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F77C779D-3CB4-8E44-B781-C38844D59514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1" i="3" l="1"/>
  <c r="F51" i="3"/>
  <c r="G51" i="3"/>
  <c r="H51" i="3"/>
  <c r="I51" i="3"/>
  <c r="J51" i="3"/>
  <c r="K51" i="3"/>
  <c r="L51" i="3"/>
  <c r="D51" i="3"/>
</calcChain>
</file>

<file path=xl/sharedStrings.xml><?xml version="1.0" encoding="utf-8"?>
<sst xmlns="http://schemas.openxmlformats.org/spreadsheetml/2006/main" count="398" uniqueCount="256">
  <si>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</si>
  <si>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</si>
  <si>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</si>
  <si>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</si>
  <si>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</si>
  <si>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</si>
  <si>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</si>
  <si>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</si>
  <si>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</si>
  <si>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</si>
  <si>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</si>
  <si>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</si>
  <si>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FS3</t>
  </si>
  <si>
    <t>2FS</t>
  </si>
  <si>
    <t>FS6</t>
  </si>
  <si>
    <t>FS17</t>
  </si>
  <si>
    <t>FS19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</si>
  <si>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</si>
  <si>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</si>
  <si>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</si>
  <si>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</si>
  <si>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</si>
  <si>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</si>
  <si>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</si>
  <si>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</si>
  <si>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</si>
  <si>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FS18</t>
  </si>
  <si>
    <t>7FS</t>
  </si>
  <si>
    <t>11FS</t>
  </si>
  <si>
    <t>17FS</t>
  </si>
  <si>
    <t>Skill Distribution</t>
  </si>
  <si>
    <t xml:space="preserve">Assigned to </t>
  </si>
  <si>
    <t>Name(generated)</t>
  </si>
  <si>
    <t>FS21</t>
  </si>
  <si>
    <t>FS27</t>
  </si>
  <si>
    <t>FS29</t>
  </si>
  <si>
    <t>FS30</t>
  </si>
  <si>
    <t>FS32</t>
  </si>
  <si>
    <t>FS35</t>
  </si>
  <si>
    <t>FS36</t>
  </si>
  <si>
    <t>FS37</t>
  </si>
  <si>
    <t>FS38</t>
  </si>
  <si>
    <t>FS42</t>
  </si>
  <si>
    <t>FS45</t>
  </si>
  <si>
    <t>FS46</t>
  </si>
  <si>
    <t>FS47</t>
  </si>
  <si>
    <t>FS51</t>
  </si>
  <si>
    <t>FS52</t>
  </si>
  <si>
    <t>FS53</t>
  </si>
  <si>
    <t>FS54</t>
  </si>
  <si>
    <t>FS55</t>
  </si>
  <si>
    <t>ETCS1-FS_L28</t>
  </si>
  <si>
    <t>Project Charter</t>
  </si>
  <si>
    <t>Project Scoping Document</t>
  </si>
  <si>
    <t>Specific Project Quality Plan</t>
  </si>
  <si>
    <t>Create Specific Safety Plan</t>
  </si>
  <si>
    <t>Produce, evaluate &amp; send concept dossier</t>
  </si>
  <si>
    <t>Create basic layer</t>
  </si>
  <si>
    <t>Execute Element SI positioning analysis</t>
  </si>
  <si>
    <t>ETCS Form 3 &amp; INST PLN Draft 1</t>
  </si>
  <si>
    <t xml:space="preserve">Project Quality Charter </t>
  </si>
  <si>
    <t xml:space="preserve">         DSG RPT Part 1 </t>
  </si>
  <si>
    <t xml:space="preserve">         2.3.3. ETCS PART of Route Tables</t>
  </si>
  <si>
    <t xml:space="preserve">         3.1.1. Finalize &amp; verify ETCS part of Route table</t>
  </si>
  <si>
    <t xml:space="preserve">         DSG RPT Part 2</t>
  </si>
  <si>
    <t xml:space="preserve">         Update FORM 3 &amp; INST PLN</t>
  </si>
  <si>
    <t xml:space="preserve">         Create IL Part Route Table</t>
  </si>
  <si>
    <t xml:space="preserve">         3.1.2. Finalize &amp; verify IL part of Route table</t>
  </si>
  <si>
    <t xml:space="preserve">         3.1.3. Approve route table (C4)</t>
  </si>
  <si>
    <t xml:space="preserve">         3.2.1. Finalize ETCS INST PLN/ETCS FORM3</t>
  </si>
  <si>
    <t xml:space="preserve">         3.3.1. Finalize DSG RPT </t>
  </si>
  <si>
    <t xml:space="preserve">         Create/verify(SPR) Specific Programming rules</t>
  </si>
  <si>
    <t xml:space="preserve">          6. Create SRS IL </t>
  </si>
  <si>
    <t xml:space="preserve">      S.4. SPRLS VRF</t>
  </si>
  <si>
    <t xml:space="preserve">      S.3. SRS VRF Update (Design)</t>
  </si>
  <si>
    <t xml:space="preserve">      S.9. SASC Update (Design)</t>
  </si>
  <si>
    <t>Engineering ETCS (DataPrep)</t>
  </si>
  <si>
    <t xml:space="preserve">      18. Mounting (LEU) (installation sheets)</t>
  </si>
  <si>
    <t xml:space="preserve">      19. Mounting (balises) (installation sheets)</t>
  </si>
  <si>
    <t xml:space="preserve">      19.1 Mounting lateral signages</t>
  </si>
  <si>
    <t xml:space="preserve">      20. Mounting (cablages loges) &amp; 21. Mounting (Modify IL) </t>
  </si>
  <si>
    <t xml:space="preserve">      7. Modification 019-plans &amp; Create S-interface plans (19b)</t>
  </si>
  <si>
    <t xml:space="preserve">      11. Update elements SI position (incl 30i adaptation) + SI NLS RPT</t>
  </si>
  <si>
    <t xml:space="preserve">      17. Modify data prep PLP- SUD</t>
  </si>
  <si>
    <t xml:space="preserve">      Relecture Dataprep IL - SUD</t>
  </si>
  <si>
    <t xml:space="preserve">      Data prep "Safety test" Validation (IL) Modification</t>
  </si>
  <si>
    <t xml:space="preserve">      Download PLP - SUD</t>
  </si>
  <si>
    <t xml:space="preserve">          14. ETCS Validation (labo - F1)</t>
  </si>
  <si>
    <t xml:space="preserve">          15. ETCS Validation (labo - F2)</t>
  </si>
  <si>
    <t xml:space="preserve">          16. ETCS Validation (labo - F3)</t>
  </si>
  <si>
    <t xml:space="preserve">      Creation of commissioning plan part 1/3</t>
  </si>
  <si>
    <t xml:space="preserve">      22. Download LEU &amp; Balise Files</t>
  </si>
  <si>
    <t xml:space="preserve">      23. ETCS integration tests (SRI - SIG_MD4)</t>
  </si>
  <si>
    <t>Commissioning part 2/3 ETCS validation (on site)</t>
  </si>
  <si>
    <t xml:space="preserve">          25. ETCS Validation On site</t>
  </si>
  <si>
    <t>Documents on site test</t>
  </si>
  <si>
    <t xml:space="preserve">      S.7. HZRD LOG RPT (final)</t>
  </si>
  <si>
    <t xml:space="preserve">      S.3. SRS VRF (final)</t>
  </si>
  <si>
    <t xml:space="preserve">      S.9. SASC (final)</t>
  </si>
  <si>
    <t xml:space="preserve">      S.2. ProcProd (final)</t>
  </si>
  <si>
    <t>GR7 Docs sent to ISA/NoBo</t>
  </si>
  <si>
    <t>EC Certificate, Design Exam Certificate, QMS Certificate Received</t>
  </si>
  <si>
    <t>Commissioning part 3/3</t>
  </si>
  <si>
    <t>Closing phase with lessons learned</t>
  </si>
  <si>
    <t>5d</t>
  </si>
  <si>
    <t>4d</t>
  </si>
  <si>
    <t>10d</t>
  </si>
  <si>
    <t>23d</t>
  </si>
  <si>
    <t>65d</t>
  </si>
  <si>
    <t>15d</t>
  </si>
  <si>
    <t>51d</t>
  </si>
  <si>
    <t>20d</t>
  </si>
  <si>
    <t>16d</t>
  </si>
  <si>
    <t>7d</t>
  </si>
  <si>
    <t>18d</t>
  </si>
  <si>
    <t>90d</t>
  </si>
  <si>
    <t>42d</t>
  </si>
  <si>
    <t>25d</t>
  </si>
  <si>
    <t>19d</t>
  </si>
  <si>
    <t>11d</t>
  </si>
  <si>
    <t>8d</t>
  </si>
  <si>
    <t>29d</t>
  </si>
  <si>
    <t>66d</t>
  </si>
  <si>
    <t>FS2,FS4</t>
  </si>
  <si>
    <t>FS5</t>
  </si>
  <si>
    <t>FS7,FS8</t>
  </si>
  <si>
    <t>FS9</t>
  </si>
  <si>
    <t>FS10</t>
  </si>
  <si>
    <t>FS11,FS16</t>
  </si>
  <si>
    <t>FS12</t>
  </si>
  <si>
    <t>FS13</t>
  </si>
  <si>
    <t>FS14,FS15,FS16</t>
  </si>
  <si>
    <t>FS18,FS22</t>
  </si>
  <si>
    <t>FS19,FS20</t>
  </si>
  <si>
    <t>FS23,FS26,FS33</t>
  </si>
  <si>
    <t>FS24,FS25</t>
  </si>
  <si>
    <t>FS28,FS34</t>
  </si>
  <si>
    <t>FS31,FS41</t>
  </si>
  <si>
    <t>FS39,FS40</t>
  </si>
  <si>
    <t>FS43,FS44</t>
  </si>
  <si>
    <t>FS46,FS50</t>
  </si>
  <si>
    <t>FS48,FS49</t>
  </si>
  <si>
    <t>4FS</t>
  </si>
  <si>
    <t>3FS,5FS</t>
  </si>
  <si>
    <t>6FS</t>
  </si>
  <si>
    <t>9FS</t>
  </si>
  <si>
    <t>10FS</t>
  </si>
  <si>
    <t>12FS</t>
  </si>
  <si>
    <t>13FS</t>
  </si>
  <si>
    <t>10FS,13FS</t>
  </si>
  <si>
    <t>8FS,15FS,16FS</t>
  </si>
  <si>
    <t>14FS,17FS</t>
  </si>
  <si>
    <t>18FS,22FS</t>
  </si>
  <si>
    <t>18FS</t>
  </si>
  <si>
    <t>19FS,20FS</t>
  </si>
  <si>
    <t>21FS</t>
  </si>
  <si>
    <t>23FS</t>
  </si>
  <si>
    <t>24FS,25FS</t>
  </si>
  <si>
    <t>27FS</t>
  </si>
  <si>
    <t>28FS</t>
  </si>
  <si>
    <t>29FS</t>
  </si>
  <si>
    <t>30FS</t>
  </si>
  <si>
    <t>41FS</t>
  </si>
  <si>
    <t>34FS</t>
  </si>
  <si>
    <t>35FS</t>
  </si>
  <si>
    <t>36FS</t>
  </si>
  <si>
    <t>26FS</t>
  </si>
  <si>
    <t>38FS</t>
  </si>
  <si>
    <t>31FS,32FS,39FS</t>
  </si>
  <si>
    <t>42FS</t>
  </si>
  <si>
    <t>44FS</t>
  </si>
  <si>
    <t>43FS,45FS</t>
  </si>
  <si>
    <t>40FS</t>
  </si>
  <si>
    <t>47FS</t>
  </si>
  <si>
    <t>45FS</t>
  </si>
  <si>
    <t>50FS</t>
  </si>
  <si>
    <t>51FS</t>
  </si>
  <si>
    <t>52FS</t>
  </si>
  <si>
    <t>53FS</t>
  </si>
  <si>
    <t>37FS,48FS,49FS,54FS</t>
  </si>
  <si>
    <t>Project Manager [1]</t>
  </si>
  <si>
    <t>Quality Manager [1]</t>
  </si>
  <si>
    <t>Quality Manager [1]; 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</si>
  <si>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</si>
  <si>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</si>
  <si>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</si>
  <si>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</si>
  <si>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</si>
  <si>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</si>
  <si>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</si>
  <si>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</si>
  <si>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Project Engineer ETCS [1]; Signaling System Engineer [1]</t>
  </si>
  <si>
    <t>System Engineer [1]</t>
  </si>
  <si>
    <t>Team Signaling [6]</t>
  </si>
  <si>
    <t>Team Signaling [6]; Signaling System Engineer [1]</t>
  </si>
  <si>
    <t>Team Signaling [6]; Technical Sector Chef [1]</t>
  </si>
  <si>
    <t>Software Engineer [1]</t>
  </si>
  <si>
    <t>System Engineer [2]</t>
  </si>
  <si>
    <t>Project Engineer ETCS [1]; Safety Manager [1]</t>
  </si>
  <si>
    <t>Team Signaling [6]; Technical Sector Chef Signaling [1]; Project Engineer ETCS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</si>
  <si>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</si>
  <si>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</si>
  <si>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</si>
  <si>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</si>
  <si>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</si>
  <si>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</si>
  <si>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</si>
  <si>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</si>
  <si>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</si>
  <si>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Elian Stewart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</si>
  <si>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</si>
  <si>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</si>
  <si>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</si>
  <si>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</si>
  <si>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</si>
  <si>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</si>
  <si>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</si>
  <si>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</si>
  <si>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</si>
  <si>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</si>
  <si>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</si>
  <si>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Leonardo Rogers</t>
  </si>
  <si>
    <t>Justin Tucker</t>
  </si>
  <si>
    <t>David Campbell</t>
  </si>
  <si>
    <t>Elian Morgan</t>
  </si>
  <si>
    <t>Daisy Farrell</t>
  </si>
  <si>
    <t>Brad Wright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</si>
  <si>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</si>
  <si>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</si>
  <si>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</si>
  <si>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</si>
  <si>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</si>
  <si>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</si>
  <si>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</si>
  <si>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</si>
  <si>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</si>
  <si>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</si>
  <si>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</si>
  <si>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</si>
  <si>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</si>
  <si>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</si>
  <si>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</si>
  <si>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</si>
  <si>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</si>
  <si>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</si>
  <si>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</si>
  <si>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Abraham West</t>
  </si>
  <si>
    <t>Sarah Thompson</t>
  </si>
  <si>
    <t>Brooke Hall</t>
  </si>
  <si>
    <t>Eddy Ellis</t>
  </si>
  <si>
    <t>Maya Brown</t>
  </si>
  <si>
    <t>Rosie Farrell</t>
  </si>
  <si>
    <t>Software Engineer [1]; Technical Sector Chef [1]; Field Worker [1]</t>
  </si>
  <si>
    <t>Field Worker [1]</t>
  </si>
  <si>
    <t>Field Worker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</si>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</sst>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Schedule'!$E$3:$E$57</c:f>
              <c:numCache>
                <c:formatCode>m/d/yy</c:formatCode>
                <c:ptCount val="55"/>
                <c:pt idx="0">
                  <c:v>42948</c:v>
                </c:pt>
                <c:pt idx="1">
                  <c:v>42948</c:v>
                </c:pt>
                <c:pt idx="2">
                  <c:v>42978</c:v>
                </c:pt>
                <c:pt idx="3">
                  <c:v>42948</c:v>
                </c:pt>
                <c:pt idx="4">
                  <c:v>42954</c:v>
                </c:pt>
                <c:pt idx="5">
                  <c:v>42984</c:v>
                </c:pt>
                <c:pt idx="6">
                  <c:v>43195</c:v>
                </c:pt>
                <c:pt idx="7">
                  <c:v>43195</c:v>
                </c:pt>
                <c:pt idx="8">
                  <c:v>43245</c:v>
                </c:pt>
                <c:pt idx="9">
                  <c:v>43292</c:v>
                </c:pt>
                <c:pt idx="10">
                  <c:v>43299</c:v>
                </c:pt>
                <c:pt idx="11">
                  <c:v>43334</c:v>
                </c:pt>
                <c:pt idx="12">
                  <c:v>43419</c:v>
                </c:pt>
                <c:pt idx="13">
                  <c:v>43447</c:v>
                </c:pt>
                <c:pt idx="14">
                  <c:v>43447</c:v>
                </c:pt>
                <c:pt idx="15">
                  <c:v>43447</c:v>
                </c:pt>
                <c:pt idx="16">
                  <c:v>43454</c:v>
                </c:pt>
                <c:pt idx="17">
                  <c:v>43481</c:v>
                </c:pt>
                <c:pt idx="18">
                  <c:v>43488</c:v>
                </c:pt>
                <c:pt idx="19">
                  <c:v>43488</c:v>
                </c:pt>
                <c:pt idx="20">
                  <c:v>43497</c:v>
                </c:pt>
                <c:pt idx="21">
                  <c:v>43481</c:v>
                </c:pt>
                <c:pt idx="22">
                  <c:v>43523</c:v>
                </c:pt>
                <c:pt idx="23">
                  <c:v>43537</c:v>
                </c:pt>
                <c:pt idx="24">
                  <c:v>43537</c:v>
                </c:pt>
                <c:pt idx="25">
                  <c:v>43523</c:v>
                </c:pt>
                <c:pt idx="26">
                  <c:v>43558</c:v>
                </c:pt>
                <c:pt idx="27">
                  <c:v>43581</c:v>
                </c:pt>
                <c:pt idx="28">
                  <c:v>43647</c:v>
                </c:pt>
                <c:pt idx="29">
                  <c:v>43675</c:v>
                </c:pt>
                <c:pt idx="30">
                  <c:v>43704</c:v>
                </c:pt>
                <c:pt idx="31">
                  <c:v>43714</c:v>
                </c:pt>
                <c:pt idx="32">
                  <c:v>43523</c:v>
                </c:pt>
                <c:pt idx="33">
                  <c:v>43595</c:v>
                </c:pt>
                <c:pt idx="34">
                  <c:v>43621</c:v>
                </c:pt>
                <c:pt idx="35">
                  <c:v>43634</c:v>
                </c:pt>
                <c:pt idx="36">
                  <c:v>43647</c:v>
                </c:pt>
                <c:pt idx="37">
                  <c:v>43656</c:v>
                </c:pt>
                <c:pt idx="38">
                  <c:v>43670</c:v>
                </c:pt>
                <c:pt idx="39">
                  <c:v>43670</c:v>
                </c:pt>
                <c:pt idx="40">
                  <c:v>43704</c:v>
                </c:pt>
                <c:pt idx="41">
                  <c:v>43732</c:v>
                </c:pt>
                <c:pt idx="42">
                  <c:v>43741</c:v>
                </c:pt>
                <c:pt idx="43">
                  <c:v>43741</c:v>
                </c:pt>
                <c:pt idx="44">
                  <c:v>43752</c:v>
                </c:pt>
                <c:pt idx="45">
                  <c:v>43761</c:v>
                </c:pt>
                <c:pt idx="46">
                  <c:v>43745</c:v>
                </c:pt>
                <c:pt idx="47">
                  <c:v>43747</c:v>
                </c:pt>
                <c:pt idx="48">
                  <c:v>43749</c:v>
                </c:pt>
                <c:pt idx="49">
                  <c:v>43761</c:v>
                </c:pt>
                <c:pt idx="50">
                  <c:v>43782</c:v>
                </c:pt>
                <c:pt idx="51">
                  <c:v>43810</c:v>
                </c:pt>
                <c:pt idx="52">
                  <c:v>43815</c:v>
                </c:pt>
                <c:pt idx="53">
                  <c:v>43854</c:v>
                </c:pt>
                <c:pt idx="54">
                  <c:v>43945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Schedule'!$B$3:$B$57</c:f>
              <c:strCache>
                <c:ptCount val="55"/>
                <c:pt idx="0">
                  <c:v>ETCS1-FS_L28</c:v>
                </c:pt>
                <c:pt idx="1">
                  <c:v>Project Charter</c:v>
                </c:pt>
                <c:pt idx="2">
                  <c:v>Project Scoping Document</c:v>
                </c:pt>
                <c:pt idx="3">
                  <c:v>Specific Project Quality Plan</c:v>
                </c:pt>
                <c:pt idx="4">
                  <c:v>Project Quality Charter </c:v>
                </c:pt>
                <c:pt idx="5">
                  <c:v>Create Specific Safety Plan</c:v>
                </c:pt>
                <c:pt idx="6">
                  <c:v>Produce, evaluate &amp; send concept dossier</c:v>
                </c:pt>
                <c:pt idx="7">
                  <c:v>Create basic layer</c:v>
                </c:pt>
                <c:pt idx="8">
                  <c:v>Execute Element SI positioning analysis</c:v>
                </c:pt>
                <c:pt idx="9">
                  <c:v>ETCS Form 3 &amp; INST PLN Draft 1</c:v>
                </c:pt>
                <c:pt idx="10">
                  <c:v>         DSG RPT Part 1 </c:v>
                </c:pt>
                <c:pt idx="11">
                  <c:v>         2.3.3. ETCS PART of Route Tables</c:v>
                </c:pt>
                <c:pt idx="12">
                  <c:v>         3.1.1. Finalize &amp; verify ETCS part of Route table</c:v>
                </c:pt>
                <c:pt idx="13">
                  <c:v>         DSG RPT Part 2</c:v>
                </c:pt>
                <c:pt idx="14">
                  <c:v>         Update FORM 3 &amp; INST PLN</c:v>
                </c:pt>
                <c:pt idx="15">
                  <c:v>         Create IL Part Route Table</c:v>
                </c:pt>
                <c:pt idx="16">
                  <c:v>         3.1.2. Finalize &amp; verify IL part of Route table</c:v>
                </c:pt>
                <c:pt idx="17">
                  <c:v>         3.1.3. Approve route table (C4)</c:v>
                </c:pt>
                <c:pt idx="18">
                  <c:v>         3.2.1. Finalize ETCS INST PLN/ETCS FORM3</c:v>
                </c:pt>
                <c:pt idx="19">
                  <c:v>         3.3.1. Finalize DSG RPT </c:v>
                </c:pt>
                <c:pt idx="20">
                  <c:v>         Create/verify(SPR) Specific Programming rules</c:v>
                </c:pt>
                <c:pt idx="21">
                  <c:v>          6. Create SRS IL </c:v>
                </c:pt>
                <c:pt idx="22">
                  <c:v>      S.4. SPRLS VRF</c:v>
                </c:pt>
                <c:pt idx="23">
                  <c:v>      S.3. SRS VRF Update (Design)</c:v>
                </c:pt>
                <c:pt idx="24">
                  <c:v>      S.9. SASC Update (Design)</c:v>
                </c:pt>
                <c:pt idx="25">
                  <c:v>Engineering ETCS (DataPrep)</c:v>
                </c:pt>
                <c:pt idx="26">
                  <c:v>      18. Mounting (LEU) (installation sheets)</c:v>
                </c:pt>
                <c:pt idx="27">
                  <c:v>      19. Mounting (balises) (installation sheets)</c:v>
                </c:pt>
                <c:pt idx="28">
                  <c:v>      19.1 Mounting lateral signages</c:v>
                </c:pt>
                <c:pt idx="29">
                  <c:v>      20. Mounting (cablages loges) &amp; 21. Mounting (Modify IL) </c:v>
                </c:pt>
                <c:pt idx="30">
                  <c:v>      7. Modification 019-plans &amp; Create S-interface plans (19b)</c:v>
                </c:pt>
                <c:pt idx="31">
                  <c:v>      11. Update elements SI position (incl 30i adaptation) + SI NLS RPT</c:v>
                </c:pt>
                <c:pt idx="32">
                  <c:v>      17. Modify data prep PLP- SUD</c:v>
                </c:pt>
                <c:pt idx="33">
                  <c:v>      Relecture Dataprep IL - SUD</c:v>
                </c:pt>
                <c:pt idx="34">
                  <c:v>      Data prep "Safety test" Validation (IL) Modification</c:v>
                </c:pt>
                <c:pt idx="35">
                  <c:v>      Download PLP - SUD</c:v>
                </c:pt>
                <c:pt idx="36">
                  <c:v>      Data prep "Safety test" Validation (IL) Modification</c:v>
                </c:pt>
                <c:pt idx="37">
                  <c:v>          14. ETCS Validation (labo - F1)</c:v>
                </c:pt>
                <c:pt idx="38">
                  <c:v>          15. ETCS Validation (labo - F2)</c:v>
                </c:pt>
                <c:pt idx="39">
                  <c:v>          16. ETCS Validation (labo - F3)</c:v>
                </c:pt>
                <c:pt idx="40">
                  <c:v>      Creation of commissioning plan part 1/3</c:v>
                </c:pt>
                <c:pt idx="41">
                  <c:v>      22. Download LEU &amp; Balise Files</c:v>
                </c:pt>
                <c:pt idx="42">
                  <c:v>      23. ETCS integration tests (SRI - SIG_MD4)</c:v>
                </c:pt>
                <c:pt idx="43">
                  <c:v>Commissioning part 2/3 ETCS validation (on site)</c:v>
                </c:pt>
                <c:pt idx="44">
                  <c:v>          25. ETCS Validation On site</c:v>
                </c:pt>
                <c:pt idx="45">
                  <c:v>Documents on site test</c:v>
                </c:pt>
                <c:pt idx="46">
                  <c:v>      S.7. HZRD LOG RPT (final)</c:v>
                </c:pt>
                <c:pt idx="47">
                  <c:v>      S.3. SRS VRF (final)</c:v>
                </c:pt>
                <c:pt idx="48">
                  <c:v>      S.9. SASC (final)</c:v>
                </c:pt>
                <c:pt idx="49">
                  <c:v>      S.2. ProcProd (final)</c:v>
                </c:pt>
                <c:pt idx="50">
                  <c:v>GR7 Docs sent to ISA/NoBo</c:v>
                </c:pt>
                <c:pt idx="51">
                  <c:v>EC Certificate, Design Exam Certificate, QMS Certificate Received</c:v>
                </c:pt>
                <c:pt idx="52">
                  <c:v>Commissioning part 3/3</c:v>
                </c:pt>
                <c:pt idx="53">
                  <c:v>Closing phase with lessons learned</c:v>
                </c:pt>
                <c:pt idx="54">
                  <c:v>ETCS1-FS_L28</c:v>
                </c:pt>
              </c:strCache>
            </c:strRef>
          </c:cat>
          <c:val>
            <c:numRef>
              <c:f>'Baseline Schedule'!$J$3:$J$57</c:f>
              <c:numCache>
                <c:formatCode>General</c:formatCode>
                <c:ptCount val="55"/>
                <c:pt idx="0">
                  <c:v>0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34</c:v>
                </c:pt>
                <c:pt idx="7">
                  <c:v>95</c:v>
                </c:pt>
                <c:pt idx="8">
                  <c:v>19</c:v>
                </c:pt>
                <c:pt idx="9">
                  <c:v>7</c:v>
                </c:pt>
                <c:pt idx="10">
                  <c:v>7</c:v>
                </c:pt>
                <c:pt idx="11">
                  <c:v>10</c:v>
                </c:pt>
                <c:pt idx="12">
                  <c:v>28</c:v>
                </c:pt>
                <c:pt idx="13">
                  <c:v>27</c:v>
                </c:pt>
                <c:pt idx="14">
                  <c:v>5</c:v>
                </c:pt>
                <c:pt idx="15">
                  <c:v>7</c:v>
                </c:pt>
                <c:pt idx="16">
                  <c:v>26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26</c:v>
                </c:pt>
                <c:pt idx="21">
                  <c:v>7</c:v>
                </c:pt>
                <c:pt idx="22">
                  <c:v>14</c:v>
                </c:pt>
                <c:pt idx="23">
                  <c:v>14</c:v>
                </c:pt>
                <c:pt idx="24">
                  <c:v>7</c:v>
                </c:pt>
                <c:pt idx="25">
                  <c:v>133</c:v>
                </c:pt>
                <c:pt idx="26">
                  <c:v>23</c:v>
                </c:pt>
                <c:pt idx="27">
                  <c:v>63</c:v>
                </c:pt>
                <c:pt idx="28">
                  <c:v>88</c:v>
                </c:pt>
                <c:pt idx="29">
                  <c:v>29</c:v>
                </c:pt>
                <c:pt idx="30">
                  <c:v>25</c:v>
                </c:pt>
                <c:pt idx="31">
                  <c:v>15</c:v>
                </c:pt>
                <c:pt idx="32">
                  <c:v>35</c:v>
                </c:pt>
                <c:pt idx="33">
                  <c:v>26</c:v>
                </c:pt>
                <c:pt idx="34">
                  <c:v>13</c:v>
                </c:pt>
                <c:pt idx="35">
                  <c:v>1</c:v>
                </c:pt>
                <c:pt idx="36">
                  <c:v>33</c:v>
                </c:pt>
                <c:pt idx="37">
                  <c:v>14</c:v>
                </c:pt>
                <c:pt idx="38">
                  <c:v>43</c:v>
                </c:pt>
                <c:pt idx="39">
                  <c:v>73</c:v>
                </c:pt>
                <c:pt idx="40">
                  <c:v>7</c:v>
                </c:pt>
                <c:pt idx="41">
                  <c:v>9</c:v>
                </c:pt>
                <c:pt idx="42">
                  <c:v>14</c:v>
                </c:pt>
                <c:pt idx="43">
                  <c:v>9</c:v>
                </c:pt>
                <c:pt idx="44">
                  <c:v>9</c:v>
                </c:pt>
                <c:pt idx="45">
                  <c:v>13</c:v>
                </c:pt>
                <c:pt idx="46">
                  <c:v>2</c:v>
                </c:pt>
                <c:pt idx="47">
                  <c:v>9</c:v>
                </c:pt>
                <c:pt idx="48">
                  <c:v>29</c:v>
                </c:pt>
                <c:pt idx="49">
                  <c:v>21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91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948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Resources!$D$51:$L$51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zoomScale="130" zoomScaleNormal="130" workbookViewId="0">
      <selection activeCell="L22" sqref="L22"/>
    </sheetView>
  </sheetViews>
  <sheetFormatPr baseColWidth="10" defaultColWidth="8.83203125" defaultRowHeight="15" x14ac:dyDescent="0.2"/>
  <cols>
    <col min="1" max="1" width="3.6640625" customWidth="1"/>
    <col min="2" max="2" width="41.5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0" x14ac:dyDescent="0.2">
      <c r="A1" s="23" t="s">
        <v>0</v>
      </c>
      <c r="B1" s="23"/>
      <c r="C1" s="23" t="s">
        <v>1</v>
      </c>
      <c r="D1" s="23"/>
      <c r="E1" s="23" t="s">
        <v>2</v>
      </c>
      <c r="F1" s="23"/>
      <c r="G1" s="23"/>
      <c r="H1" s="1" t="s">
        <v>23</v>
      </c>
    </row>
    <row r="2" spans="1:10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24</v>
      </c>
      <c r="J2" s="1" t="s">
        <v>22</v>
      </c>
    </row>
    <row r="3" spans="1:10" x14ac:dyDescent="0.2">
      <c r="A3" s="2">
        <v>1</v>
      </c>
      <c r="B3" s="2" t="s">
        <v>51</v>
      </c>
      <c r="C3" s="2"/>
      <c r="D3" s="15" t="s">
        <v>123</v>
      </c>
      <c r="E3" s="19">
        <v>42948</v>
      </c>
      <c r="F3" s="21">
        <v>42948</v>
      </c>
      <c r="G3" s="2" t="s">
        <v>25</v>
      </c>
      <c r="H3" s="3"/>
      <c r="J3" s="4">
        <v>0</v>
      </c>
    </row>
    <row r="4" spans="1:10" ht="15" customHeight="1" x14ac:dyDescent="0.2">
      <c r="A4" s="2">
        <v>2</v>
      </c>
      <c r="B4" s="16" t="s">
        <v>52</v>
      </c>
      <c r="C4" s="2" t="s">
        <v>11</v>
      </c>
      <c r="D4" s="2" t="s">
        <v>12</v>
      </c>
      <c r="E4" s="19">
        <v>42948</v>
      </c>
      <c r="F4" s="21">
        <v>42954</v>
      </c>
      <c r="G4" s="16" t="s">
        <v>104</v>
      </c>
      <c r="H4" s="3" t="s">
        <v>180</v>
      </c>
      <c r="J4" s="4">
        <v>7</v>
      </c>
    </row>
    <row r="5" spans="1:10" x14ac:dyDescent="0.2">
      <c r="A5" s="2">
        <v>3</v>
      </c>
      <c r="B5" s="16" t="s">
        <v>53</v>
      </c>
      <c r="C5" s="2" t="s">
        <v>13</v>
      </c>
      <c r="D5" s="2" t="s">
        <v>14</v>
      </c>
      <c r="E5" s="20">
        <v>42978</v>
      </c>
      <c r="F5" s="22">
        <v>42983</v>
      </c>
      <c r="G5" s="16" t="s">
        <v>105</v>
      </c>
      <c r="H5" s="3" t="s">
        <v>180</v>
      </c>
      <c r="J5" s="4">
        <v>6</v>
      </c>
    </row>
    <row r="6" spans="1:10" x14ac:dyDescent="0.2">
      <c r="A6" s="2">
        <v>4</v>
      </c>
      <c r="B6" s="16" t="s">
        <v>54</v>
      </c>
      <c r="C6" s="2" t="s">
        <v>11</v>
      </c>
      <c r="D6" s="2" t="s">
        <v>124</v>
      </c>
      <c r="E6" s="20">
        <v>42948</v>
      </c>
      <c r="F6" s="22">
        <v>42954</v>
      </c>
      <c r="G6" s="16" t="s">
        <v>104</v>
      </c>
      <c r="H6" s="3" t="s">
        <v>181</v>
      </c>
      <c r="J6" s="4">
        <v>7</v>
      </c>
    </row>
    <row r="7" spans="1:10" x14ac:dyDescent="0.2">
      <c r="A7" s="2">
        <v>5</v>
      </c>
      <c r="B7" s="16" t="s">
        <v>60</v>
      </c>
      <c r="C7" s="2" t="s">
        <v>142</v>
      </c>
      <c r="D7" s="2" t="s">
        <v>14</v>
      </c>
      <c r="E7" s="20">
        <v>42954</v>
      </c>
      <c r="F7" s="22">
        <v>42963</v>
      </c>
      <c r="G7" s="16" t="s">
        <v>104</v>
      </c>
      <c r="H7" s="3" t="s">
        <v>182</v>
      </c>
      <c r="J7" s="4">
        <v>10</v>
      </c>
    </row>
    <row r="8" spans="1:10" x14ac:dyDescent="0.2">
      <c r="A8" s="2">
        <v>6</v>
      </c>
      <c r="B8" s="16" t="s">
        <v>55</v>
      </c>
      <c r="C8" s="2" t="s">
        <v>143</v>
      </c>
      <c r="D8" s="2" t="s">
        <v>125</v>
      </c>
      <c r="E8" s="20">
        <v>42984</v>
      </c>
      <c r="F8" s="22">
        <v>42997</v>
      </c>
      <c r="G8" s="16" t="s">
        <v>106</v>
      </c>
      <c r="H8" s="3" t="s">
        <v>183</v>
      </c>
      <c r="J8" s="4">
        <v>14</v>
      </c>
    </row>
    <row r="9" spans="1:10" x14ac:dyDescent="0.2">
      <c r="A9" s="2">
        <v>7</v>
      </c>
      <c r="B9" s="16" t="s">
        <v>56</v>
      </c>
      <c r="C9" s="2" t="s">
        <v>144</v>
      </c>
      <c r="D9" s="2" t="s">
        <v>126</v>
      </c>
      <c r="E9" s="20">
        <v>43195</v>
      </c>
      <c r="F9" s="22">
        <v>43228</v>
      </c>
      <c r="G9" s="16" t="s">
        <v>107</v>
      </c>
      <c r="H9" s="3" t="s">
        <v>180</v>
      </c>
      <c r="J9" s="4">
        <v>34</v>
      </c>
    </row>
    <row r="10" spans="1:10" x14ac:dyDescent="0.2">
      <c r="A10" s="2">
        <v>8</v>
      </c>
      <c r="B10" s="16" t="s">
        <v>57</v>
      </c>
      <c r="C10" s="2" t="s">
        <v>144</v>
      </c>
      <c r="D10" s="2" t="s">
        <v>15</v>
      </c>
      <c r="E10" s="20">
        <v>43195</v>
      </c>
      <c r="F10" s="22">
        <v>42926</v>
      </c>
      <c r="G10" s="16" t="s">
        <v>108</v>
      </c>
      <c r="H10" s="13" t="s">
        <v>190</v>
      </c>
      <c r="J10" s="4">
        <v>95</v>
      </c>
    </row>
    <row r="11" spans="1:10" x14ac:dyDescent="0.2">
      <c r="A11" s="2">
        <v>9</v>
      </c>
      <c r="B11" s="16" t="s">
        <v>58</v>
      </c>
      <c r="C11" s="2" t="s">
        <v>27</v>
      </c>
      <c r="D11" s="2" t="s">
        <v>127</v>
      </c>
      <c r="E11" s="20">
        <v>43245</v>
      </c>
      <c r="F11" s="22">
        <v>43263</v>
      </c>
      <c r="G11" s="16" t="s">
        <v>109</v>
      </c>
      <c r="H11" s="13" t="s">
        <v>189</v>
      </c>
      <c r="J11" s="4">
        <v>19</v>
      </c>
    </row>
    <row r="12" spans="1:10" x14ac:dyDescent="0.2">
      <c r="A12" s="2">
        <v>10</v>
      </c>
      <c r="B12" s="16" t="s">
        <v>59</v>
      </c>
      <c r="C12" s="2" t="s">
        <v>145</v>
      </c>
      <c r="D12" s="2" t="s">
        <v>128</v>
      </c>
      <c r="E12" s="20">
        <v>43292</v>
      </c>
      <c r="F12" s="22">
        <v>43298</v>
      </c>
      <c r="G12" s="16" t="s">
        <v>104</v>
      </c>
      <c r="H12" s="13" t="s">
        <v>191</v>
      </c>
      <c r="J12" s="4">
        <v>7</v>
      </c>
    </row>
    <row r="13" spans="1:10" ht="15" customHeight="1" x14ac:dyDescent="0.2">
      <c r="A13" s="2">
        <v>11</v>
      </c>
      <c r="B13" s="17" t="s">
        <v>61</v>
      </c>
      <c r="C13" s="2" t="s">
        <v>146</v>
      </c>
      <c r="D13" s="2" t="s">
        <v>129</v>
      </c>
      <c r="E13" s="19">
        <v>43299</v>
      </c>
      <c r="F13" s="21">
        <v>43305</v>
      </c>
      <c r="G13" s="18" t="s">
        <v>104</v>
      </c>
      <c r="H13" s="13" t="s">
        <v>189</v>
      </c>
      <c r="J13" s="4">
        <v>7</v>
      </c>
    </row>
    <row r="14" spans="1:10" x14ac:dyDescent="0.2">
      <c r="A14" s="2">
        <v>12</v>
      </c>
      <c r="B14" s="17" t="s">
        <v>62</v>
      </c>
      <c r="C14" s="2" t="s">
        <v>28</v>
      </c>
      <c r="D14" s="2" t="s">
        <v>130</v>
      </c>
      <c r="E14" s="19">
        <v>43334</v>
      </c>
      <c r="F14" s="21">
        <v>43404</v>
      </c>
      <c r="G14" s="18" t="s">
        <v>110</v>
      </c>
      <c r="H14" s="13" t="s">
        <v>189</v>
      </c>
      <c r="J14" s="4">
        <v>10</v>
      </c>
    </row>
    <row r="15" spans="1:10" x14ac:dyDescent="0.2">
      <c r="A15" s="2">
        <v>13</v>
      </c>
      <c r="B15" s="17" t="s">
        <v>63</v>
      </c>
      <c r="C15" s="2" t="s">
        <v>147</v>
      </c>
      <c r="D15" s="2" t="s">
        <v>131</v>
      </c>
      <c r="E15" s="19">
        <v>43419</v>
      </c>
      <c r="F15" s="21">
        <v>43446</v>
      </c>
      <c r="G15" s="18" t="s">
        <v>111</v>
      </c>
      <c r="H15" s="13" t="s">
        <v>189</v>
      </c>
      <c r="J15" s="4">
        <v>28</v>
      </c>
    </row>
    <row r="16" spans="1:10" x14ac:dyDescent="0.2">
      <c r="A16" s="2">
        <v>14</v>
      </c>
      <c r="B16" s="17" t="s">
        <v>64</v>
      </c>
      <c r="C16" s="2" t="s">
        <v>148</v>
      </c>
      <c r="D16" s="2" t="s">
        <v>26</v>
      </c>
      <c r="E16" s="19">
        <v>43447</v>
      </c>
      <c r="F16" s="21">
        <v>43474</v>
      </c>
      <c r="G16" s="18" t="s">
        <v>112</v>
      </c>
      <c r="H16" s="13" t="s">
        <v>189</v>
      </c>
      <c r="J16" s="4">
        <v>27</v>
      </c>
    </row>
    <row r="17" spans="1:12" x14ac:dyDescent="0.2">
      <c r="A17" s="2">
        <v>15</v>
      </c>
      <c r="B17" s="17" t="s">
        <v>65</v>
      </c>
      <c r="C17" s="2" t="s">
        <v>148</v>
      </c>
      <c r="D17" s="2" t="s">
        <v>15</v>
      </c>
      <c r="E17" s="19">
        <v>43447</v>
      </c>
      <c r="F17" s="21">
        <v>43451</v>
      </c>
      <c r="G17" s="18" t="s">
        <v>17</v>
      </c>
      <c r="H17" s="13" t="s">
        <v>189</v>
      </c>
      <c r="J17" s="4">
        <v>5</v>
      </c>
    </row>
    <row r="18" spans="1:12" x14ac:dyDescent="0.2">
      <c r="A18" s="2">
        <v>16</v>
      </c>
      <c r="B18" s="17" t="s">
        <v>66</v>
      </c>
      <c r="C18" s="2" t="s">
        <v>149</v>
      </c>
      <c r="D18" s="2" t="s">
        <v>15</v>
      </c>
      <c r="E18" s="19">
        <v>43447</v>
      </c>
      <c r="F18" s="21">
        <v>43453</v>
      </c>
      <c r="G18" s="18" t="s">
        <v>104</v>
      </c>
      <c r="H18" s="13" t="s">
        <v>192</v>
      </c>
      <c r="J18" s="4">
        <v>7</v>
      </c>
    </row>
    <row r="19" spans="1:12" x14ac:dyDescent="0.2">
      <c r="A19" s="2">
        <v>17</v>
      </c>
      <c r="B19" s="17" t="s">
        <v>67</v>
      </c>
      <c r="C19" s="2" t="s">
        <v>150</v>
      </c>
      <c r="D19" s="2" t="s">
        <v>132</v>
      </c>
      <c r="E19" s="19">
        <v>43454</v>
      </c>
      <c r="F19" s="21">
        <v>43480</v>
      </c>
      <c r="G19" s="18" t="s">
        <v>109</v>
      </c>
      <c r="H19" s="13" t="s">
        <v>192</v>
      </c>
      <c r="J19" s="4">
        <v>26</v>
      </c>
    </row>
    <row r="20" spans="1:12" x14ac:dyDescent="0.2">
      <c r="A20" s="2">
        <v>18</v>
      </c>
      <c r="B20" s="17" t="s">
        <v>68</v>
      </c>
      <c r="C20" s="2" t="s">
        <v>151</v>
      </c>
      <c r="D20" s="2" t="s">
        <v>133</v>
      </c>
      <c r="E20" s="19">
        <v>43481</v>
      </c>
      <c r="F20" s="21">
        <v>43487</v>
      </c>
      <c r="G20" s="18" t="s">
        <v>104</v>
      </c>
      <c r="H20" s="13" t="s">
        <v>189</v>
      </c>
      <c r="J20" s="4">
        <v>7</v>
      </c>
    </row>
    <row r="21" spans="1:12" x14ac:dyDescent="0.2">
      <c r="A21" s="2">
        <v>19</v>
      </c>
      <c r="B21" s="17" t="s">
        <v>69</v>
      </c>
      <c r="C21" s="2" t="s">
        <v>152</v>
      </c>
      <c r="D21" s="2" t="s">
        <v>33</v>
      </c>
      <c r="E21" s="19">
        <v>43488</v>
      </c>
      <c r="F21" s="21">
        <v>43496</v>
      </c>
      <c r="G21" s="18" t="s">
        <v>113</v>
      </c>
      <c r="H21" s="13" t="s">
        <v>189</v>
      </c>
      <c r="J21" s="4">
        <v>9</v>
      </c>
    </row>
    <row r="22" spans="1:12" x14ac:dyDescent="0.2">
      <c r="A22" s="2">
        <v>20</v>
      </c>
      <c r="B22" s="17" t="s">
        <v>70</v>
      </c>
      <c r="C22" s="2" t="s">
        <v>153</v>
      </c>
      <c r="D22" s="2" t="s">
        <v>33</v>
      </c>
      <c r="E22" s="19">
        <v>43488</v>
      </c>
      <c r="F22" s="21">
        <v>43496</v>
      </c>
      <c r="G22" s="18" t="s">
        <v>113</v>
      </c>
      <c r="H22" s="13" t="s">
        <v>190</v>
      </c>
      <c r="J22" s="4">
        <v>9</v>
      </c>
      <c r="L22" t="s">
        <v>255</v>
      </c>
    </row>
    <row r="23" spans="1:12" x14ac:dyDescent="0.2">
      <c r="A23" s="2">
        <v>21</v>
      </c>
      <c r="B23" s="17" t="s">
        <v>71</v>
      </c>
      <c r="C23" s="2" t="s">
        <v>154</v>
      </c>
      <c r="D23" s="2" t="s">
        <v>134</v>
      </c>
      <c r="E23" s="19">
        <v>43497</v>
      </c>
      <c r="F23" s="21">
        <v>43522</v>
      </c>
      <c r="G23" s="18" t="s">
        <v>114</v>
      </c>
      <c r="H23" s="13" t="s">
        <v>190</v>
      </c>
      <c r="J23" s="4">
        <v>26</v>
      </c>
    </row>
    <row r="24" spans="1:12" x14ac:dyDescent="0.2">
      <c r="A24" s="2">
        <v>22</v>
      </c>
      <c r="B24" s="18" t="s">
        <v>72</v>
      </c>
      <c r="C24" s="2" t="s">
        <v>29</v>
      </c>
      <c r="D24" s="2" t="s">
        <v>16</v>
      </c>
      <c r="E24" s="19">
        <v>43481</v>
      </c>
      <c r="F24" s="21">
        <v>43487</v>
      </c>
      <c r="G24" s="18" t="s">
        <v>104</v>
      </c>
      <c r="H24" s="13" t="s">
        <v>191</v>
      </c>
      <c r="J24" s="4">
        <v>7</v>
      </c>
    </row>
    <row r="25" spans="1:12" x14ac:dyDescent="0.2">
      <c r="A25" s="2">
        <v>23</v>
      </c>
      <c r="B25" s="16" t="s">
        <v>73</v>
      </c>
      <c r="C25" s="2" t="s">
        <v>155</v>
      </c>
      <c r="D25" s="2" t="s">
        <v>135</v>
      </c>
      <c r="E25" s="20">
        <v>43523</v>
      </c>
      <c r="F25" s="22">
        <v>43536</v>
      </c>
      <c r="G25" s="16" t="s">
        <v>106</v>
      </c>
      <c r="H25" s="3" t="s">
        <v>183</v>
      </c>
      <c r="J25" s="4">
        <v>14</v>
      </c>
    </row>
    <row r="26" spans="1:12" x14ac:dyDescent="0.2">
      <c r="A26" s="2">
        <v>24</v>
      </c>
      <c r="B26" s="16" t="s">
        <v>74</v>
      </c>
      <c r="C26" s="2" t="s">
        <v>156</v>
      </c>
      <c r="D26" s="2" t="s">
        <v>34</v>
      </c>
      <c r="E26" s="20">
        <v>43537</v>
      </c>
      <c r="F26" s="22">
        <v>43550</v>
      </c>
      <c r="G26" s="16" t="s">
        <v>106</v>
      </c>
      <c r="H26" s="3" t="s">
        <v>183</v>
      </c>
      <c r="J26" s="4">
        <v>14</v>
      </c>
    </row>
    <row r="27" spans="1:12" x14ac:dyDescent="0.2">
      <c r="A27" s="2">
        <v>25</v>
      </c>
      <c r="B27" s="16" t="s">
        <v>75</v>
      </c>
      <c r="C27" s="2" t="s">
        <v>156</v>
      </c>
      <c r="D27" s="2" t="s">
        <v>34</v>
      </c>
      <c r="E27" s="20">
        <v>43537</v>
      </c>
      <c r="F27" s="22">
        <v>43543</v>
      </c>
      <c r="G27" s="16" t="s">
        <v>104</v>
      </c>
      <c r="H27" s="3" t="s">
        <v>183</v>
      </c>
      <c r="J27" s="4">
        <v>7</v>
      </c>
    </row>
    <row r="28" spans="1:12" x14ac:dyDescent="0.2">
      <c r="A28" s="2">
        <v>26</v>
      </c>
      <c r="B28" s="16" t="s">
        <v>76</v>
      </c>
      <c r="C28" s="2" t="s">
        <v>155</v>
      </c>
      <c r="D28" s="2" t="s">
        <v>41</v>
      </c>
      <c r="E28" s="19">
        <v>43523</v>
      </c>
      <c r="F28" s="21">
        <v>43655</v>
      </c>
      <c r="G28" s="16" t="s">
        <v>115</v>
      </c>
      <c r="H28" s="13" t="s">
        <v>252</v>
      </c>
      <c r="J28" s="4">
        <v>133</v>
      </c>
    </row>
    <row r="29" spans="1:12" x14ac:dyDescent="0.2">
      <c r="A29" s="2">
        <v>27</v>
      </c>
      <c r="B29" s="18" t="s">
        <v>77</v>
      </c>
      <c r="C29" s="2" t="s">
        <v>157</v>
      </c>
      <c r="D29" s="2" t="s">
        <v>136</v>
      </c>
      <c r="E29" s="19">
        <v>43558</v>
      </c>
      <c r="F29" s="21">
        <v>43580</v>
      </c>
      <c r="G29" s="18" t="s">
        <v>112</v>
      </c>
      <c r="H29" s="13" t="s">
        <v>193</v>
      </c>
      <c r="I29" t="s">
        <v>255</v>
      </c>
      <c r="J29" s="4">
        <v>23</v>
      </c>
    </row>
    <row r="30" spans="1:12" x14ac:dyDescent="0.2">
      <c r="A30" s="2">
        <v>28</v>
      </c>
      <c r="B30" s="18" t="s">
        <v>78</v>
      </c>
      <c r="C30" s="2" t="s">
        <v>158</v>
      </c>
      <c r="D30" s="2" t="s">
        <v>35</v>
      </c>
      <c r="E30" s="19">
        <v>43581</v>
      </c>
      <c r="F30" s="21">
        <v>43644</v>
      </c>
      <c r="G30" s="18" t="s">
        <v>116</v>
      </c>
      <c r="H30" s="13" t="s">
        <v>193</v>
      </c>
      <c r="J30" s="4">
        <v>63</v>
      </c>
    </row>
    <row r="31" spans="1:12" x14ac:dyDescent="0.2">
      <c r="A31" s="2">
        <v>29</v>
      </c>
      <c r="B31" s="18" t="s">
        <v>79</v>
      </c>
      <c r="C31" s="2" t="s">
        <v>159</v>
      </c>
      <c r="D31" s="2" t="s">
        <v>36</v>
      </c>
      <c r="E31" s="19">
        <v>43647</v>
      </c>
      <c r="F31" s="21">
        <v>43735</v>
      </c>
      <c r="G31" s="18" t="s">
        <v>117</v>
      </c>
      <c r="H31" s="13" t="s">
        <v>193</v>
      </c>
      <c r="J31" s="4">
        <v>88</v>
      </c>
    </row>
    <row r="32" spans="1:12" x14ac:dyDescent="0.2">
      <c r="A32" s="2">
        <v>30</v>
      </c>
      <c r="B32" s="18" t="s">
        <v>80</v>
      </c>
      <c r="C32" s="2" t="s">
        <v>160</v>
      </c>
      <c r="D32" s="2" t="s">
        <v>137</v>
      </c>
      <c r="E32" s="19">
        <v>43675</v>
      </c>
      <c r="F32" s="21">
        <v>43703</v>
      </c>
      <c r="G32" s="18" t="s">
        <v>118</v>
      </c>
      <c r="H32" s="13" t="s">
        <v>194</v>
      </c>
      <c r="J32" s="4">
        <v>29</v>
      </c>
    </row>
    <row r="33" spans="1:10" x14ac:dyDescent="0.2">
      <c r="A33" s="2">
        <v>31</v>
      </c>
      <c r="B33" s="18" t="s">
        <v>81</v>
      </c>
      <c r="C33" s="2" t="s">
        <v>161</v>
      </c>
      <c r="D33" s="2" t="s">
        <v>42</v>
      </c>
      <c r="E33" s="19">
        <v>43704</v>
      </c>
      <c r="F33" s="21">
        <v>43728</v>
      </c>
      <c r="G33" s="18" t="s">
        <v>118</v>
      </c>
      <c r="H33" s="13" t="s">
        <v>253</v>
      </c>
      <c r="J33" s="4">
        <v>25</v>
      </c>
    </row>
    <row r="34" spans="1:10" x14ac:dyDescent="0.2">
      <c r="A34" s="2">
        <v>32</v>
      </c>
      <c r="B34" s="18" t="s">
        <v>82</v>
      </c>
      <c r="C34" s="2" t="s">
        <v>162</v>
      </c>
      <c r="D34" s="2" t="s">
        <v>42</v>
      </c>
      <c r="E34" s="19">
        <v>43714</v>
      </c>
      <c r="F34" s="21">
        <v>43728</v>
      </c>
      <c r="G34" s="18" t="s">
        <v>119</v>
      </c>
      <c r="H34" s="13" t="s">
        <v>195</v>
      </c>
      <c r="J34" s="4">
        <v>15</v>
      </c>
    </row>
    <row r="35" spans="1:10" x14ac:dyDescent="0.2">
      <c r="A35" s="2">
        <v>33</v>
      </c>
      <c r="B35" s="18" t="s">
        <v>83</v>
      </c>
      <c r="C35" s="2" t="s">
        <v>155</v>
      </c>
      <c r="D35" s="2" t="s">
        <v>34</v>
      </c>
      <c r="E35" s="19">
        <v>43523</v>
      </c>
      <c r="F35" s="21">
        <v>43557</v>
      </c>
      <c r="G35" s="18" t="s">
        <v>117</v>
      </c>
      <c r="H35" s="13" t="s">
        <v>196</v>
      </c>
      <c r="J35" s="4">
        <v>35</v>
      </c>
    </row>
    <row r="36" spans="1:10" x14ac:dyDescent="0.2">
      <c r="A36" s="2">
        <v>34</v>
      </c>
      <c r="B36" s="18" t="s">
        <v>84</v>
      </c>
      <c r="C36" s="2" t="s">
        <v>158</v>
      </c>
      <c r="D36" s="2" t="s">
        <v>38</v>
      </c>
      <c r="E36" s="19">
        <v>43595</v>
      </c>
      <c r="F36" s="21">
        <v>43620</v>
      </c>
      <c r="G36" s="18" t="s">
        <v>112</v>
      </c>
      <c r="H36" s="13" t="s">
        <v>192</v>
      </c>
      <c r="J36" s="4">
        <v>26</v>
      </c>
    </row>
    <row r="37" spans="1:10" x14ac:dyDescent="0.2">
      <c r="A37" s="2">
        <v>35</v>
      </c>
      <c r="B37" s="18" t="s">
        <v>85</v>
      </c>
      <c r="C37" s="2" t="s">
        <v>163</v>
      </c>
      <c r="D37" s="2" t="s">
        <v>39</v>
      </c>
      <c r="E37" s="19">
        <v>43621</v>
      </c>
      <c r="F37" s="21">
        <v>43633</v>
      </c>
      <c r="G37" s="18" t="s">
        <v>120</v>
      </c>
      <c r="H37" s="13" t="s">
        <v>196</v>
      </c>
      <c r="J37" s="4">
        <v>13</v>
      </c>
    </row>
    <row r="38" spans="1:10" x14ac:dyDescent="0.2">
      <c r="A38" s="2">
        <v>36</v>
      </c>
      <c r="B38" s="18" t="s">
        <v>86</v>
      </c>
      <c r="C38" s="2" t="s">
        <v>164</v>
      </c>
      <c r="D38" s="2" t="s">
        <v>40</v>
      </c>
      <c r="E38" s="19">
        <v>43634</v>
      </c>
      <c r="F38" s="21">
        <v>43634</v>
      </c>
      <c r="G38" s="18" t="s">
        <v>10</v>
      </c>
      <c r="H38" s="13" t="s">
        <v>192</v>
      </c>
      <c r="J38" s="4">
        <v>1</v>
      </c>
    </row>
    <row r="39" spans="1:10" x14ac:dyDescent="0.2">
      <c r="A39" s="2">
        <v>37</v>
      </c>
      <c r="B39" s="18" t="s">
        <v>85</v>
      </c>
      <c r="C39" s="2" t="s">
        <v>165</v>
      </c>
      <c r="D39" s="2" t="s">
        <v>50</v>
      </c>
      <c r="E39" s="19">
        <v>43647</v>
      </c>
      <c r="F39" s="21">
        <v>43679</v>
      </c>
      <c r="G39" s="18" t="s">
        <v>117</v>
      </c>
      <c r="H39" s="13" t="s">
        <v>197</v>
      </c>
      <c r="J39" s="4">
        <v>33</v>
      </c>
    </row>
    <row r="40" spans="1:10" x14ac:dyDescent="0.2">
      <c r="A40" s="2">
        <v>38</v>
      </c>
      <c r="B40" s="18" t="s">
        <v>87</v>
      </c>
      <c r="C40" s="2" t="s">
        <v>166</v>
      </c>
      <c r="D40" s="2" t="s">
        <v>138</v>
      </c>
      <c r="E40" s="19">
        <v>43656</v>
      </c>
      <c r="F40" s="21">
        <v>43669</v>
      </c>
      <c r="G40" s="18" t="s">
        <v>106</v>
      </c>
      <c r="H40" s="13" t="s">
        <v>189</v>
      </c>
      <c r="J40" s="4">
        <v>14</v>
      </c>
    </row>
    <row r="41" spans="1:10" x14ac:dyDescent="0.2">
      <c r="A41" s="2">
        <v>39</v>
      </c>
      <c r="B41" s="18" t="s">
        <v>88</v>
      </c>
      <c r="C41" s="2" t="s">
        <v>167</v>
      </c>
      <c r="D41" s="2" t="s">
        <v>42</v>
      </c>
      <c r="E41" s="19">
        <v>43670</v>
      </c>
      <c r="F41" s="21">
        <v>43712</v>
      </c>
      <c r="G41" s="18" t="s">
        <v>121</v>
      </c>
      <c r="H41" s="13" t="s">
        <v>189</v>
      </c>
      <c r="J41" s="4">
        <v>43</v>
      </c>
    </row>
    <row r="42" spans="1:10" x14ac:dyDescent="0.2">
      <c r="A42" s="2">
        <v>40</v>
      </c>
      <c r="B42" s="18" t="s">
        <v>89</v>
      </c>
      <c r="C42" s="2" t="s">
        <v>167</v>
      </c>
      <c r="D42" s="2" t="s">
        <v>45</v>
      </c>
      <c r="E42" s="19">
        <v>43670</v>
      </c>
      <c r="F42" s="21">
        <v>43742</v>
      </c>
      <c r="G42" s="18" t="s">
        <v>110</v>
      </c>
      <c r="H42" s="13" t="s">
        <v>189</v>
      </c>
      <c r="J42" s="4">
        <v>73</v>
      </c>
    </row>
    <row r="43" spans="1:10" x14ac:dyDescent="0.2">
      <c r="A43" s="2">
        <v>41</v>
      </c>
      <c r="B43" s="18" t="s">
        <v>90</v>
      </c>
      <c r="C43" s="2" t="s">
        <v>161</v>
      </c>
      <c r="D43" s="2" t="s">
        <v>37</v>
      </c>
      <c r="E43" s="19">
        <v>43704</v>
      </c>
      <c r="F43" s="21">
        <v>43710</v>
      </c>
      <c r="G43" s="18" t="s">
        <v>104</v>
      </c>
      <c r="H43" s="13" t="s">
        <v>198</v>
      </c>
      <c r="J43" s="4">
        <v>7</v>
      </c>
    </row>
    <row r="44" spans="1:10" x14ac:dyDescent="0.2">
      <c r="A44" s="2">
        <v>42</v>
      </c>
      <c r="B44" s="18" t="s">
        <v>91</v>
      </c>
      <c r="C44" s="2" t="s">
        <v>168</v>
      </c>
      <c r="D44" s="2" t="s">
        <v>139</v>
      </c>
      <c r="E44" s="19">
        <v>43732</v>
      </c>
      <c r="F44" s="21">
        <v>43740</v>
      </c>
      <c r="G44" s="18" t="s">
        <v>113</v>
      </c>
      <c r="H44" s="13" t="s">
        <v>199</v>
      </c>
      <c r="J44" s="4">
        <v>9</v>
      </c>
    </row>
    <row r="45" spans="1:10" x14ac:dyDescent="0.2">
      <c r="A45" s="2">
        <v>43</v>
      </c>
      <c r="B45" s="18" t="s">
        <v>92</v>
      </c>
      <c r="C45" s="2" t="s">
        <v>169</v>
      </c>
      <c r="D45" s="2" t="s">
        <v>44</v>
      </c>
      <c r="E45" s="19">
        <v>43741</v>
      </c>
      <c r="F45" s="21">
        <v>43754</v>
      </c>
      <c r="G45" s="18" t="s">
        <v>106</v>
      </c>
      <c r="H45" s="13" t="s">
        <v>199</v>
      </c>
      <c r="J45" s="4">
        <v>14</v>
      </c>
    </row>
    <row r="46" spans="1:10" x14ac:dyDescent="0.2">
      <c r="A46" s="2">
        <v>44</v>
      </c>
      <c r="B46" s="16" t="s">
        <v>93</v>
      </c>
      <c r="C46" s="2" t="s">
        <v>169</v>
      </c>
      <c r="D46" s="2" t="s">
        <v>43</v>
      </c>
      <c r="E46" s="19">
        <v>43741</v>
      </c>
      <c r="F46" s="21">
        <v>43749</v>
      </c>
      <c r="G46" s="18" t="s">
        <v>113</v>
      </c>
      <c r="H46" s="13" t="s">
        <v>189</v>
      </c>
      <c r="J46" s="4">
        <v>9</v>
      </c>
    </row>
    <row r="47" spans="1:10" x14ac:dyDescent="0.2">
      <c r="A47" s="2">
        <v>45</v>
      </c>
      <c r="B47" s="16" t="s">
        <v>94</v>
      </c>
      <c r="C47" s="2" t="s">
        <v>170</v>
      </c>
      <c r="D47" s="2" t="s">
        <v>140</v>
      </c>
      <c r="E47" s="19">
        <v>43752</v>
      </c>
      <c r="F47" s="21">
        <v>43760</v>
      </c>
      <c r="G47" s="18" t="s">
        <v>113</v>
      </c>
      <c r="H47" s="13" t="s">
        <v>189</v>
      </c>
      <c r="J47" s="4">
        <v>9</v>
      </c>
    </row>
    <row r="48" spans="1:10" x14ac:dyDescent="0.2">
      <c r="A48" s="2">
        <v>46</v>
      </c>
      <c r="B48" s="16" t="s">
        <v>95</v>
      </c>
      <c r="C48" s="2" t="s">
        <v>171</v>
      </c>
      <c r="D48" s="2" t="s">
        <v>50</v>
      </c>
      <c r="E48" s="19">
        <v>43761</v>
      </c>
      <c r="F48" s="21">
        <v>43773</v>
      </c>
      <c r="G48" s="18" t="s">
        <v>120</v>
      </c>
      <c r="H48" s="13" t="s">
        <v>190</v>
      </c>
      <c r="J48" s="4">
        <v>13</v>
      </c>
    </row>
    <row r="49" spans="1:10" x14ac:dyDescent="0.2">
      <c r="A49" s="2">
        <v>47</v>
      </c>
      <c r="B49" s="16" t="s">
        <v>96</v>
      </c>
      <c r="C49" s="2" t="s">
        <v>172</v>
      </c>
      <c r="D49" s="2" t="s">
        <v>141</v>
      </c>
      <c r="E49" s="20">
        <v>43745</v>
      </c>
      <c r="F49" s="22">
        <v>43746</v>
      </c>
      <c r="G49" s="16" t="s">
        <v>18</v>
      </c>
      <c r="H49" s="3" t="s">
        <v>183</v>
      </c>
      <c r="J49" s="4">
        <v>2</v>
      </c>
    </row>
    <row r="50" spans="1:10" x14ac:dyDescent="0.2">
      <c r="A50" s="2">
        <v>48</v>
      </c>
      <c r="B50" s="16" t="s">
        <v>97</v>
      </c>
      <c r="C50" s="2" t="s">
        <v>173</v>
      </c>
      <c r="D50" s="2" t="s">
        <v>50</v>
      </c>
      <c r="E50" s="20">
        <v>43747</v>
      </c>
      <c r="F50" s="22">
        <v>43755</v>
      </c>
      <c r="G50" s="16" t="s">
        <v>113</v>
      </c>
      <c r="H50" s="3" t="s">
        <v>183</v>
      </c>
      <c r="J50" s="4">
        <v>9</v>
      </c>
    </row>
    <row r="51" spans="1:10" x14ac:dyDescent="0.2">
      <c r="A51" s="2">
        <v>49</v>
      </c>
      <c r="B51" s="16" t="s">
        <v>98</v>
      </c>
      <c r="C51" s="2" t="s">
        <v>173</v>
      </c>
      <c r="D51" s="2" t="s">
        <v>50</v>
      </c>
      <c r="E51" s="20">
        <v>43749</v>
      </c>
      <c r="F51" s="22">
        <v>43777</v>
      </c>
      <c r="G51" s="16" t="s">
        <v>111</v>
      </c>
      <c r="H51" s="13" t="s">
        <v>200</v>
      </c>
      <c r="J51" s="4">
        <v>29</v>
      </c>
    </row>
    <row r="52" spans="1:10" x14ac:dyDescent="0.2">
      <c r="A52" s="2">
        <v>50</v>
      </c>
      <c r="B52" s="16" t="s">
        <v>99</v>
      </c>
      <c r="C52" s="2" t="s">
        <v>174</v>
      </c>
      <c r="D52" s="2" t="s">
        <v>46</v>
      </c>
      <c r="E52" s="20">
        <v>43761</v>
      </c>
      <c r="F52" s="22">
        <v>43781</v>
      </c>
      <c r="G52" s="16" t="s">
        <v>19</v>
      </c>
      <c r="H52" s="3" t="s">
        <v>183</v>
      </c>
      <c r="J52" s="4">
        <v>21</v>
      </c>
    </row>
    <row r="53" spans="1:10" x14ac:dyDescent="0.2">
      <c r="A53" s="2">
        <v>51</v>
      </c>
      <c r="B53" s="16" t="s">
        <v>100</v>
      </c>
      <c r="C53" s="2" t="s">
        <v>175</v>
      </c>
      <c r="D53" s="2" t="s">
        <v>47</v>
      </c>
      <c r="E53" s="19">
        <v>43782</v>
      </c>
      <c r="F53" s="21">
        <v>43782</v>
      </c>
      <c r="G53" s="18" t="s">
        <v>10</v>
      </c>
      <c r="H53" s="3" t="s">
        <v>180</v>
      </c>
      <c r="J53" s="4">
        <v>1</v>
      </c>
    </row>
    <row r="54" spans="1:10" x14ac:dyDescent="0.2">
      <c r="A54" s="2">
        <v>52</v>
      </c>
      <c r="B54" s="16" t="s">
        <v>101</v>
      </c>
      <c r="C54" s="2" t="s">
        <v>176</v>
      </c>
      <c r="D54" s="2" t="s">
        <v>48</v>
      </c>
      <c r="E54" s="19">
        <v>43810</v>
      </c>
      <c r="F54" s="21">
        <v>43811</v>
      </c>
      <c r="G54" s="18" t="s">
        <v>18</v>
      </c>
      <c r="H54" s="3" t="s">
        <v>182</v>
      </c>
      <c r="J54" s="4">
        <v>2</v>
      </c>
    </row>
    <row r="55" spans="1:10" x14ac:dyDescent="0.2">
      <c r="A55" s="2">
        <v>53</v>
      </c>
      <c r="B55" s="16" t="s">
        <v>102</v>
      </c>
      <c r="C55" s="2" t="s">
        <v>177</v>
      </c>
      <c r="D55" s="2" t="s">
        <v>49</v>
      </c>
      <c r="E55" s="19">
        <v>43815</v>
      </c>
      <c r="F55" s="21">
        <v>43815</v>
      </c>
      <c r="G55" s="16" t="s">
        <v>10</v>
      </c>
      <c r="H55" s="13" t="s">
        <v>199</v>
      </c>
      <c r="J55" s="4">
        <v>1</v>
      </c>
    </row>
    <row r="56" spans="1:10" x14ac:dyDescent="0.2">
      <c r="A56" s="2">
        <v>54</v>
      </c>
      <c r="B56" s="16" t="s">
        <v>103</v>
      </c>
      <c r="C56" s="2" t="s">
        <v>178</v>
      </c>
      <c r="D56" s="2" t="s">
        <v>50</v>
      </c>
      <c r="E56" s="20">
        <v>43854</v>
      </c>
      <c r="F56" s="21">
        <v>43945</v>
      </c>
      <c r="G56" s="16" t="s">
        <v>122</v>
      </c>
      <c r="H56" s="3" t="s">
        <v>180</v>
      </c>
      <c r="J56" s="4">
        <v>91</v>
      </c>
    </row>
    <row r="57" spans="1:10" x14ac:dyDescent="0.2">
      <c r="A57" s="2">
        <v>55</v>
      </c>
      <c r="B57" s="2" t="s">
        <v>51</v>
      </c>
      <c r="C57" s="2" t="s">
        <v>179</v>
      </c>
      <c r="D57" s="2"/>
      <c r="E57" s="19">
        <v>43945</v>
      </c>
      <c r="F57" s="21">
        <v>43945</v>
      </c>
      <c r="G57" s="2" t="s">
        <v>25</v>
      </c>
      <c r="H57" s="5"/>
      <c r="J57" s="4">
        <v>0</v>
      </c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8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1"/>
  <sheetViews>
    <sheetView zoomScale="140" zoomScaleNormal="140" workbookViewId="0">
      <selection activeCell="L5" sqref="L5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23" t="s">
        <v>0</v>
      </c>
      <c r="B1" s="23"/>
      <c r="C1" s="23"/>
      <c r="D1" s="24" t="s">
        <v>30</v>
      </c>
      <c r="E1" s="25"/>
      <c r="F1" s="25"/>
      <c r="G1" s="25"/>
      <c r="H1" s="25"/>
      <c r="I1" s="25"/>
      <c r="J1" s="25"/>
      <c r="K1" s="25"/>
      <c r="L1" s="26"/>
      <c r="M1" s="6" t="s">
        <v>24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32</v>
      </c>
      <c r="C2" s="1" t="s">
        <v>20</v>
      </c>
      <c r="D2" s="7" t="s">
        <v>185</v>
      </c>
      <c r="E2" s="7" t="s">
        <v>201</v>
      </c>
      <c r="F2" s="7" t="s">
        <v>202</v>
      </c>
      <c r="G2" s="7" t="s">
        <v>184</v>
      </c>
      <c r="H2" s="7" t="s">
        <v>188</v>
      </c>
      <c r="I2" s="7" t="s">
        <v>187</v>
      </c>
      <c r="J2" s="7" t="s">
        <v>186</v>
      </c>
      <c r="K2" s="7" t="s">
        <v>203</v>
      </c>
      <c r="L2" s="7" t="s">
        <v>254</v>
      </c>
      <c r="M2" s="7" t="s">
        <v>31</v>
      </c>
    </row>
    <row r="3" spans="1:17" x14ac:dyDescent="0.2">
      <c r="A3" s="3">
        <v>1</v>
      </c>
      <c r="B3" s="13" t="s">
        <v>204</v>
      </c>
      <c r="C3" s="11" t="s">
        <v>21</v>
      </c>
      <c r="D3" s="12">
        <v>1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205</v>
      </c>
      <c r="C4" s="11" t="s">
        <v>21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206</v>
      </c>
      <c r="C5" s="11" t="s">
        <v>21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207</v>
      </c>
      <c r="C6" s="11" t="s">
        <v>21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208</v>
      </c>
      <c r="C7" s="11" t="s">
        <v>21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209</v>
      </c>
      <c r="C8" s="11" t="s">
        <v>21</v>
      </c>
      <c r="D8" s="12">
        <v>0</v>
      </c>
      <c r="E8" s="12">
        <v>0</v>
      </c>
      <c r="F8" s="12">
        <v>1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210</v>
      </c>
      <c r="C9" s="11" t="s">
        <v>21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211</v>
      </c>
      <c r="C10" s="11" t="s">
        <v>21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212</v>
      </c>
      <c r="C11" s="11" t="s">
        <v>21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213</v>
      </c>
      <c r="C12" s="11" t="s">
        <v>21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214</v>
      </c>
      <c r="C13" s="11" t="s">
        <v>21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215</v>
      </c>
      <c r="C14" s="11" t="s">
        <v>21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216</v>
      </c>
      <c r="C15" s="11" t="s">
        <v>21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217</v>
      </c>
      <c r="C16" s="11" t="s">
        <v>21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218</v>
      </c>
      <c r="C17" s="11" t="s">
        <v>21</v>
      </c>
      <c r="D17" s="12">
        <v>0</v>
      </c>
      <c r="E17" s="12">
        <v>0</v>
      </c>
      <c r="F17" s="12">
        <v>0</v>
      </c>
      <c r="G17" s="12">
        <v>1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219</v>
      </c>
      <c r="C18" s="11" t="s">
        <v>21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220</v>
      </c>
      <c r="C19" s="11" t="s">
        <v>21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2">
        <v>0</v>
      </c>
      <c r="K19" s="12">
        <v>0</v>
      </c>
      <c r="L19" s="12">
        <v>0</v>
      </c>
      <c r="M19" s="12"/>
    </row>
    <row r="20" spans="1:13" x14ac:dyDescent="0.2">
      <c r="A20" s="3">
        <v>18</v>
      </c>
      <c r="B20" s="13" t="s">
        <v>221</v>
      </c>
      <c r="C20" s="11" t="s">
        <v>21</v>
      </c>
      <c r="D20" s="12">
        <v>0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222</v>
      </c>
      <c r="C21" s="11" t="s">
        <v>21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1</v>
      </c>
      <c r="J21" s="12">
        <v>0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223</v>
      </c>
      <c r="C22" s="11" t="s">
        <v>21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1</v>
      </c>
      <c r="J22" s="12">
        <v>0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224</v>
      </c>
      <c r="C23" s="11" t="s">
        <v>21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225</v>
      </c>
      <c r="C24" s="11" t="s">
        <v>21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226</v>
      </c>
      <c r="C25" s="11" t="s">
        <v>21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227</v>
      </c>
      <c r="C26" s="11" t="s">
        <v>21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228</v>
      </c>
      <c r="C27" s="11" t="s">
        <v>21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229</v>
      </c>
      <c r="C28" s="11" t="s">
        <v>21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230</v>
      </c>
      <c r="C29" s="11" t="s">
        <v>21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231</v>
      </c>
      <c r="C30" s="11" t="s">
        <v>21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232</v>
      </c>
      <c r="C31" s="11" t="s">
        <v>21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233</v>
      </c>
      <c r="C32" s="11" t="s">
        <v>21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234</v>
      </c>
      <c r="C33" s="11" t="s">
        <v>21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235</v>
      </c>
      <c r="C34" s="11" t="s">
        <v>21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236</v>
      </c>
      <c r="C35" s="11" t="s">
        <v>21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237</v>
      </c>
      <c r="C36" s="11" t="s">
        <v>21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238</v>
      </c>
      <c r="C37" s="11" t="s">
        <v>21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239</v>
      </c>
      <c r="C38" s="11" t="s">
        <v>21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240</v>
      </c>
      <c r="C39" s="11" t="s">
        <v>21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241</v>
      </c>
      <c r="C40" s="11" t="s">
        <v>21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2">
        <v>0</v>
      </c>
      <c r="L40" s="12">
        <v>0</v>
      </c>
      <c r="M40" s="12"/>
    </row>
    <row r="41" spans="1:13" x14ac:dyDescent="0.2">
      <c r="A41" s="3">
        <v>39</v>
      </c>
      <c r="B41" s="13" t="s">
        <v>242</v>
      </c>
      <c r="C41" s="11" t="s">
        <v>21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1</v>
      </c>
      <c r="K41" s="12">
        <v>0</v>
      </c>
      <c r="L41" s="12">
        <v>0</v>
      </c>
      <c r="M41" s="12"/>
    </row>
    <row r="42" spans="1:13" x14ac:dyDescent="0.2">
      <c r="A42" s="3">
        <v>40</v>
      </c>
      <c r="B42" s="13" t="s">
        <v>243</v>
      </c>
      <c r="C42" s="11" t="s">
        <v>21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1</v>
      </c>
      <c r="K42" s="12">
        <v>0</v>
      </c>
      <c r="L42" s="12">
        <v>0</v>
      </c>
      <c r="M42" s="12"/>
    </row>
    <row r="43" spans="1:13" x14ac:dyDescent="0.2">
      <c r="A43" s="3">
        <v>41</v>
      </c>
      <c r="B43" s="13" t="s">
        <v>244</v>
      </c>
      <c r="C43" s="11" t="s">
        <v>21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/>
    </row>
    <row r="44" spans="1:13" x14ac:dyDescent="0.2">
      <c r="A44" s="3">
        <v>42</v>
      </c>
      <c r="B44" s="13" t="s">
        <v>245</v>
      </c>
      <c r="C44" s="11" t="s">
        <v>21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1</v>
      </c>
      <c r="K44" s="12">
        <v>0</v>
      </c>
      <c r="L44" s="12">
        <v>0</v>
      </c>
      <c r="M44" s="12"/>
    </row>
    <row r="45" spans="1:13" x14ac:dyDescent="0.2">
      <c r="A45" s="3">
        <v>43</v>
      </c>
      <c r="B45" s="13" t="s">
        <v>246</v>
      </c>
      <c r="C45" s="11" t="s">
        <v>21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1</v>
      </c>
      <c r="K45" s="12">
        <v>0</v>
      </c>
      <c r="L45" s="12">
        <v>0</v>
      </c>
      <c r="M45" s="12"/>
    </row>
    <row r="46" spans="1:13" x14ac:dyDescent="0.2">
      <c r="A46" s="3">
        <v>44</v>
      </c>
      <c r="B46" s="13" t="s">
        <v>247</v>
      </c>
      <c r="C46" s="11" t="s">
        <v>21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1</v>
      </c>
      <c r="K46" s="12">
        <v>0</v>
      </c>
      <c r="L46" s="12">
        <v>0</v>
      </c>
      <c r="M46" s="12"/>
    </row>
    <row r="47" spans="1:13" x14ac:dyDescent="0.2">
      <c r="A47" s="3">
        <v>45</v>
      </c>
      <c r="B47" s="13" t="s">
        <v>248</v>
      </c>
      <c r="C47" s="11" t="s">
        <v>21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/>
    </row>
    <row r="48" spans="1:13" x14ac:dyDescent="0.2">
      <c r="A48" s="3">
        <v>46</v>
      </c>
      <c r="B48" s="13" t="s">
        <v>249</v>
      </c>
      <c r="C48" s="11" t="s">
        <v>21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1</v>
      </c>
      <c r="L48" s="12">
        <v>0</v>
      </c>
      <c r="M48" s="12"/>
    </row>
    <row r="49" spans="1:13" x14ac:dyDescent="0.2">
      <c r="A49" s="3">
        <v>47</v>
      </c>
      <c r="B49" s="13" t="s">
        <v>250</v>
      </c>
      <c r="C49" s="11" t="s">
        <v>21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1</v>
      </c>
      <c r="M49" s="12"/>
    </row>
    <row r="50" spans="1:13" x14ac:dyDescent="0.2">
      <c r="A50" s="3">
        <v>48</v>
      </c>
      <c r="B50" s="13" t="s">
        <v>251</v>
      </c>
      <c r="C50" s="11" t="s">
        <v>21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1</v>
      </c>
      <c r="M50" s="12"/>
    </row>
    <row r="51" spans="1:13" x14ac:dyDescent="0.2">
      <c r="D51">
        <f>SUM(D3:D50)</f>
        <v>3</v>
      </c>
      <c r="E51">
        <f t="shared" ref="E51:L51" si="0">SUM(E3:E50)</f>
        <v>1</v>
      </c>
      <c r="F51">
        <f t="shared" si="0"/>
        <v>2</v>
      </c>
      <c r="G51">
        <f t="shared" si="0"/>
        <v>9</v>
      </c>
      <c r="H51">
        <f t="shared" si="0"/>
        <v>3</v>
      </c>
      <c r="I51">
        <f t="shared" si="0"/>
        <v>2</v>
      </c>
      <c r="J51">
        <f t="shared" si="0"/>
        <v>24</v>
      </c>
      <c r="K51">
        <f t="shared" si="0"/>
        <v>2</v>
      </c>
      <c r="L51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2022-02-21T13:48:55Z</dcterms:modified>
</cp:coreProperties>
</file>