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51E1C382-5F96-1E4B-B353-BF562978C658}" xr6:coauthVersionLast="47" xr6:coauthVersionMax="47" xr10:uidLastSave="{00000000-0000-0000-0000-000000000000}"/>
  <bookViews>
    <workbookView xWindow="0" yWindow="0" windowWidth="38400" windowHeight="21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6" i="3" l="1"/>
  <c r="F76" i="3"/>
  <c r="G76" i="3"/>
  <c r="H76" i="3"/>
  <c r="I76" i="3"/>
  <c r="J76" i="3"/>
  <c r="K76" i="3"/>
  <c r="D76" i="3"/>
</calcChain>
</file>

<file path=xl/sharedStrings.xml><?xml version="1.0" encoding="utf-8"?>
<sst xmlns="http://schemas.openxmlformats.org/spreadsheetml/2006/main" count="355" uniqueCount="229">
  <si>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</si>
  <si>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</si>
  <si>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</si>
  <si>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</si>
  <si>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</si>
  <si>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</si>
  <si>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</si>
  <si>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</si>
  <si>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</si>
  <si>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</si>
  <si>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</si>
  <si>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</si>
  <si>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</si>
  <si>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</si>
  <si>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</si>
  <si>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</si>
  <si>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</si>
  <si>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</si>
  <si>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</si>
  <si>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</si>
  <si>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</si>
  <si>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Skill Distribution</t>
  </si>
  <si>
    <t xml:space="preserve">Assigned to </t>
  </si>
  <si>
    <t>Name(generated)</t>
  </si>
  <si>
    <t>5d</t>
  </si>
  <si>
    <t>4d</t>
  </si>
  <si>
    <t>10d</t>
  </si>
  <si>
    <t>23d</t>
  </si>
  <si>
    <t>15d</t>
  </si>
  <si>
    <t>25d</t>
  </si>
  <si>
    <t>19d</t>
  </si>
  <si>
    <t>8d</t>
  </si>
  <si>
    <t>29d</t>
  </si>
  <si>
    <t>Software Engineer</t>
  </si>
  <si>
    <t xml:space="preserve"> </t>
  </si>
  <si>
    <t>John Baker</t>
  </si>
  <si>
    <t>Luke Morgan</t>
  </si>
  <si>
    <t>Nicholas Barnes</t>
  </si>
  <si>
    <t>Derek Roberts</t>
  </si>
  <si>
    <t>Sofia Ferguson</t>
  </si>
  <si>
    <t>Michelle Cooper</t>
  </si>
  <si>
    <t>Sawyer Barrett</t>
  </si>
  <si>
    <t>Alfred Brooks</t>
  </si>
  <si>
    <t>Melanie Scott</t>
  </si>
  <si>
    <t>Maddie Stevens</t>
  </si>
  <si>
    <t>Alexia Payne</t>
  </si>
  <si>
    <t>Brooke Thompson</t>
  </si>
  <si>
    <t>Mike Parker</t>
  </si>
  <si>
    <t>Adam Richardson</t>
  </si>
  <si>
    <t>Lilianna Riley</t>
  </si>
  <si>
    <t>Stuart Perkins</t>
  </si>
  <si>
    <t>Aston Thomas</t>
  </si>
  <si>
    <t>Annabella Baker</t>
  </si>
  <si>
    <t>Olivia Clark</t>
  </si>
  <si>
    <t>Chester Holmes</t>
  </si>
  <si>
    <t>Alford Jones</t>
  </si>
  <si>
    <t>Carl Craig</t>
  </si>
  <si>
    <t>Carina Clark</t>
  </si>
  <si>
    <t>Edgar Stevens</t>
  </si>
  <si>
    <t>Kristian Kelley</t>
  </si>
  <si>
    <t>Martin Fowler</t>
  </si>
  <si>
    <t>James Kelley</t>
  </si>
  <si>
    <t>Sophia Harris</t>
  </si>
  <si>
    <t>Kelvin Jones</t>
  </si>
  <si>
    <t>Myra Mitchell</t>
  </si>
  <si>
    <t>Samantha Crawford</t>
  </si>
  <si>
    <t>Aston Sullivan</t>
  </si>
  <si>
    <t>Deanna Anderson</t>
  </si>
  <si>
    <t>Dominik Harris</t>
  </si>
  <si>
    <t>Daisy Elliott</t>
  </si>
  <si>
    <t>Maya Rogers</t>
  </si>
  <si>
    <t>Charlotte Roberts</t>
  </si>
  <si>
    <t>Alissa Campbell</t>
  </si>
  <si>
    <t>Victor Jones</t>
  </si>
  <si>
    <t>David Harper</t>
  </si>
  <si>
    <t>Kevin Carter</t>
  </si>
  <si>
    <t>Ned Carroll</t>
  </si>
  <si>
    <t>Kristian Murray</t>
  </si>
  <si>
    <t>Alina Robinson</t>
  </si>
  <si>
    <t>Leonardo Hall</t>
  </si>
  <si>
    <t>Isabella Riley</t>
  </si>
  <si>
    <t>Honey Montgomery</t>
  </si>
  <si>
    <t>Miley Richardson</t>
  </si>
  <si>
    <t>Frederick Lloyd</t>
  </si>
  <si>
    <t>Valeria Hunt</t>
  </si>
  <si>
    <t>Adam Howard</t>
  </si>
  <si>
    <t>Amber Gibson</t>
  </si>
  <si>
    <t>Blake Dixon</t>
  </si>
  <si>
    <t>Miranda Wright</t>
  </si>
  <si>
    <t>Carlos Stevens</t>
  </si>
  <si>
    <t>Melanie Crawford</t>
  </si>
  <si>
    <t>Tiana Ellis</t>
  </si>
  <si>
    <t>Kirsten Thompson</t>
  </si>
  <si>
    <t>Penelope Cameron</t>
  </si>
  <si>
    <t>Maria Miller</t>
  </si>
  <si>
    <t>Brooke Murray</t>
  </si>
  <si>
    <t>Myra Ross</t>
  </si>
  <si>
    <t>Freddie Walker</t>
  </si>
  <si>
    <t>Justin Baker</t>
  </si>
  <si>
    <t>Cadie Chapman</t>
  </si>
  <si>
    <t>Kevin Ellis</t>
  </si>
  <si>
    <t>Nicholas Hawkins</t>
  </si>
  <si>
    <t>Fiona Gibson</t>
  </si>
  <si>
    <t>Charlie Owens</t>
  </si>
  <si>
    <t>Victoria Chapman</t>
  </si>
  <si>
    <t>Connie Hamilton</t>
  </si>
  <si>
    <t>Nicholas Jones</t>
  </si>
  <si>
    <t>Melissa Elliott</t>
  </si>
  <si>
    <t>Front office</t>
  </si>
  <si>
    <t>Billing</t>
  </si>
  <si>
    <t>FS2</t>
  </si>
  <si>
    <t>Software Project for pay/calculation-motor</t>
  </si>
  <si>
    <t xml:space="preserve">    IT Architectuur</t>
  </si>
  <si>
    <t xml:space="preserve">    Loonbepaling</t>
  </si>
  <si>
    <t xml:space="preserve">    Bruto bepalingen</t>
  </si>
  <si>
    <t xml:space="preserve">    Netto bepalingen</t>
  </si>
  <si>
    <t xml:space="preserve">    User Interface</t>
  </si>
  <si>
    <t>Minimum Viable Product</t>
  </si>
  <si>
    <t>Marketing</t>
  </si>
  <si>
    <t>Team helpdesk</t>
  </si>
  <si>
    <t>IT Architecture</t>
  </si>
  <si>
    <t>35d</t>
  </si>
  <si>
    <t>55d</t>
  </si>
  <si>
    <t>26d</t>
  </si>
  <si>
    <t>33d</t>
  </si>
  <si>
    <t>9d</t>
  </si>
  <si>
    <t>68d</t>
  </si>
  <si>
    <t>14d</t>
  </si>
  <si>
    <t>17d</t>
  </si>
  <si>
    <t>57d</t>
  </si>
  <si>
    <t>Team PAY</t>
  </si>
  <si>
    <t>Main Project Worker [5]</t>
  </si>
  <si>
    <t>Main Project Worker [2]</t>
  </si>
  <si>
    <t>Main Project Worker [3]</t>
  </si>
  <si>
    <t>Main Project Worker</t>
  </si>
  <si>
    <t>Main Project Worker [3]; IT Architecture [2]; Front Office [1]; Billing [2]; Team Helpdesk [2]; Team PAY [1]</t>
  </si>
  <si>
    <t>Main Project Worker [2]; IT Architecture [2]; Front Office [2]; Billing [2]; Team Helpdesk [2]; Team PAY [6]</t>
  </si>
  <si>
    <t>Main Project Worker [2]; Team PAY [4]</t>
  </si>
  <si>
    <t>Main Project Worker [1]; Front Office [2]; Software Engineer [4]; Team PAY [1]</t>
  </si>
  <si>
    <t>Main Project Worker [3]; Team Helpdesk [1]; Marketing [1]</t>
  </si>
  <si>
    <t>Main Project Worker [2]; Front Office [1]</t>
  </si>
  <si>
    <t>Main Project Worker [2]; Marketing [1]</t>
  </si>
  <si>
    <t>Main Project Worker [1]; Front Office [1]</t>
  </si>
  <si>
    <t>Main Project Worker [2]; Billing [6]; Team PAY [1]</t>
  </si>
  <si>
    <t>Main Project Worker [2]; IT Architecture [1]; Front Office [2]; Billing (2]; Team Helpdesk [1]; Team PAY [7]</t>
  </si>
  <si>
    <t>Main Project Worker [3]; IT Architecture [6]; Front Office [1]; Team PAY [2]</t>
  </si>
  <si>
    <t>Main Project Worker [1]; Team PAY [1]</t>
  </si>
  <si>
    <t>Team PAY [3]</t>
  </si>
  <si>
    <t>Main Project Worker [3]; IT Architecture [1]; Front Office [2]; Billing [1]; Team Helpdesk [1]; Team PAY [2]</t>
  </si>
  <si>
    <t>Billing [4]</t>
  </si>
  <si>
    <t>Main Project Worker [2]; IT Architecture [3]; Team PAY [2]</t>
  </si>
  <si>
    <t>Main Project Worker [2]; IT Architecture [7]</t>
  </si>
  <si>
    <t>Main Project Worker [2]; IT Architecture [4]; Front Office [1]; Team PAY [2]</t>
  </si>
  <si>
    <t>Main Project Worker [3]; Billing [7]; Team PAY [3]</t>
  </si>
  <si>
    <t>Main Project Worker [2]; IT Architecture [2]; Front Office [2]; Billing [2]; Team Helpdesk [2]; Team PAY [7]</t>
  </si>
  <si>
    <t>Main Project Worker [2]; IT Architecture [1]; Front Office [2]; Billing [2]; Team Helpdesk [1]; Team PAY [7]</t>
  </si>
  <si>
    <t>Team PAY [2]</t>
  </si>
  <si>
    <t>Team PAY [4]</t>
  </si>
  <si>
    <t>FS3,FS5,FS6</t>
  </si>
  <si>
    <t>FS4,FS7,FS9</t>
  </si>
  <si>
    <t>FS10,FS15</t>
  </si>
  <si>
    <t>FS12,FS18,FS21</t>
  </si>
  <si>
    <t>FS12,FS19,FS30</t>
  </si>
  <si>
    <t>FS8,FS16,FS17</t>
  </si>
  <si>
    <t>FS18,FS26</t>
  </si>
  <si>
    <t>FS13,FS35</t>
  </si>
  <si>
    <t>FS11</t>
  </si>
  <si>
    <t>FS12</t>
  </si>
  <si>
    <t>FS13</t>
  </si>
  <si>
    <t>FS14</t>
  </si>
  <si>
    <t>FS36</t>
  </si>
  <si>
    <t>FS14,FS19,FS22,FS29</t>
  </si>
  <si>
    <t>FS18,FS26,FS32</t>
  </si>
  <si>
    <t>FS18,FS25,FS28</t>
  </si>
  <si>
    <t>FS19,FS23</t>
  </si>
  <si>
    <t>FS20</t>
  </si>
  <si>
    <t>FS33</t>
  </si>
  <si>
    <t>FS24</t>
  </si>
  <si>
    <t>FS34</t>
  </si>
  <si>
    <t>FS27</t>
  </si>
  <si>
    <t>FS31</t>
  </si>
  <si>
    <t>2FS</t>
  </si>
  <si>
    <t>3FS</t>
  </si>
  <si>
    <t>7FS</t>
  </si>
  <si>
    <t>4FS</t>
  </si>
  <si>
    <t>10FS</t>
  </si>
  <si>
    <t>5FS,6FS,11FS</t>
  </si>
  <si>
    <t>8FS,12FS</t>
  </si>
  <si>
    <t>13FS,15FS</t>
  </si>
  <si>
    <t>5FS,8FS,16FS,17FS</t>
  </si>
  <si>
    <t>6FS,15FS,18FS</t>
  </si>
  <si>
    <t>19FS</t>
  </si>
  <si>
    <t>5FS</t>
  </si>
  <si>
    <t>15FS</t>
  </si>
  <si>
    <t>18FS</t>
  </si>
  <si>
    <t>17FS</t>
  </si>
  <si>
    <t>8FS,16FS</t>
  </si>
  <si>
    <t>26FS</t>
  </si>
  <si>
    <t>22FS,28FS</t>
  </si>
  <si>
    <t>6FS</t>
  </si>
  <si>
    <t>30FS</t>
  </si>
  <si>
    <t>16FS</t>
  </si>
  <si>
    <t>20FS</t>
  </si>
  <si>
    <t>23FS,33FS</t>
  </si>
  <si>
    <t>9FS</t>
  </si>
  <si>
    <t>14FS,21FS,24FS,25FS,27FS,39FS,31FS,32SF,34FS,35FS</t>
  </si>
  <si>
    <t>Uitzetten van sociale wetgeving</t>
  </si>
  <si>
    <t>Marketing overleg en uitwerking</t>
  </si>
  <si>
    <t>Opzetten klantenbehoudsysteem</t>
  </si>
  <si>
    <t>Marktdistributie en voorspelling</t>
  </si>
  <si>
    <t>Full Service</t>
  </si>
  <si>
    <t>Project leader setup</t>
  </si>
  <si>
    <t>Databepaling en inzichten</t>
  </si>
  <si>
    <t xml:space="preserve">    Aangifte van social risico's</t>
  </si>
  <si>
    <t xml:space="preserve">    Boekhouding</t>
  </si>
  <si>
    <t xml:space="preserve">    Non-functionals</t>
  </si>
  <si>
    <t xml:space="preserve">    Belcotax</t>
  </si>
  <si>
    <t xml:space="preserve">    Bedrijfsvoorheffing</t>
  </si>
  <si>
    <t xml:space="preserve">    Multifunctionele aangifte</t>
  </si>
  <si>
    <t xml:space="preserve">    Loonbepaling 1.1</t>
  </si>
  <si>
    <t xml:space="preserve">    Loonbepaling 1.2</t>
  </si>
  <si>
    <t xml:space="preserve">    Loonbetalingen en loonbrieven</t>
  </si>
  <si>
    <t xml:space="preserve">    Pay motor rapportering</t>
  </si>
  <si>
    <t xml:space="preserve">    Indicatie bedrijfsvoorheffing</t>
  </si>
  <si>
    <t xml:space="preserve">    Initiele boekhouding</t>
  </si>
  <si>
    <t xml:space="preserve">    Volledige boekhouding</t>
  </si>
  <si>
    <t xml:space="preserve">    Calculation motor rapportering</t>
  </si>
  <si>
    <t>Voorbereidingen project</t>
  </si>
  <si>
    <t>Algemene presales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</si>
</sst>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4" borderId="2" xfId="0" applyFont="1" applyFill="1" applyBorder="1" applyAlignment="1">
      <alignment wrapText="1"/>
    </xf>
    <xf numFmtId="0" fontId="2" fillId="6" borderId="1" xfId="0" applyFont="1" applyFill="1" applyBorder="1"/>
    <xf numFmtId="0" fontId="2" fillId="4" borderId="1" xfId="0" applyFont="1" applyFill="1" applyBorder="1"/>
    <xf numFmtId="0" fontId="4" fillId="7" borderId="1" xfId="0" applyFont="1" applyFill="1" applyBorder="1" applyAlignment="1">
      <alignment wrapText="1"/>
    </xf>
    <xf numFmtId="0" fontId="2" fillId="8" borderId="1" xfId="0" applyFont="1" applyFill="1" applyBorder="1" applyAlignment="1">
      <alignment wrapText="1"/>
    </xf>
    <xf numFmtId="0" fontId="2" fillId="8" borderId="1" xfId="0" applyFont="1" applyFill="1" applyBorder="1"/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vertical="center" wrapText="1"/>
    </xf>
    <xf numFmtId="14" fontId="4" fillId="8" borderId="1" xfId="0" applyNumberFormat="1" applyFont="1" applyFill="1" applyBorder="1" applyAlignment="1">
      <alignment vertical="center" wrapText="1"/>
    </xf>
    <xf numFmtId="14" fontId="2" fillId="8" borderId="1" xfId="0" applyNumberFormat="1" applyFont="1" applyFill="1" applyBorder="1"/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0" fontId="5" fillId="8" borderId="1" xfId="0" applyFont="1" applyFill="1" applyBorder="1"/>
    <xf numFmtId="0" fontId="1" fillId="0" borderId="0" xfId="0" applyFont="1" applyFill="1" applyBorder="1" applyAlignment="1">
      <alignment wrapText="1"/>
    </xf>
    <xf numFmtId="0" fontId="0" fillId="0" borderId="0" xfId="0" applyFill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6" fillId="8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Schedule'!$B$3:$B$41</c:f>
              <c:strCache>
                <c:ptCount val="39"/>
                <c:pt idx="0">
                  <c:v>Software Project for pay/calculation-motor</c:v>
                </c:pt>
                <c:pt idx="1">
                  <c:v>Project leader setup</c:v>
                </c:pt>
                <c:pt idx="2">
                  <c:v>Voorbereidingen project</c:v>
                </c:pt>
                <c:pt idx="3">
                  <c:v>Databepaling en inzichten</c:v>
                </c:pt>
                <c:pt idx="4">
                  <c:v>Minimum Viable Product</c:v>
                </c:pt>
                <c:pt idx="5">
                  <c:v>    IT Architectuur</c:v>
                </c:pt>
                <c:pt idx="6">
                  <c:v>    Loonbepaling</c:v>
                </c:pt>
                <c:pt idx="7">
                  <c:v>    Bruto bepalingen</c:v>
                </c:pt>
                <c:pt idx="8">
                  <c:v>    Netto bepalingen</c:v>
                </c:pt>
                <c:pt idx="9">
                  <c:v>    User Interface</c:v>
                </c:pt>
                <c:pt idx="10">
                  <c:v>Algemene presales</c:v>
                </c:pt>
                <c:pt idx="11">
                  <c:v>Uitzetten van sociale wetgeving</c:v>
                </c:pt>
                <c:pt idx="12">
                  <c:v>Marketing overleg en uitwerking</c:v>
                </c:pt>
                <c:pt idx="13">
                  <c:v>Marktdistributie en voorspelling</c:v>
                </c:pt>
                <c:pt idx="14">
                  <c:v>Opzetten klantenbehoudsysteem</c:v>
                </c:pt>
                <c:pt idx="15">
                  <c:v>Minimum Viable Product</c:v>
                </c:pt>
                <c:pt idx="16">
                  <c:v>    Multifunctionele aangifte</c:v>
                </c:pt>
                <c:pt idx="17">
                  <c:v>    Loonbetalingen en loonbrieven</c:v>
                </c:pt>
                <c:pt idx="18">
                  <c:v>    Indicatie bedrijfsvoorheffing</c:v>
                </c:pt>
                <c:pt idx="19">
                  <c:v>    Initiele boekhouding</c:v>
                </c:pt>
                <c:pt idx="20">
                  <c:v>    Volledige boekhouding</c:v>
                </c:pt>
                <c:pt idx="21">
                  <c:v>    Pay motor rapportering</c:v>
                </c:pt>
                <c:pt idx="22">
                  <c:v>Full Service</c:v>
                </c:pt>
                <c:pt idx="23">
                  <c:v>    IT Architectuur</c:v>
                </c:pt>
                <c:pt idx="24">
                  <c:v>    Aangifte van social risico's</c:v>
                </c:pt>
                <c:pt idx="25">
                  <c:v>    Boekhouding</c:v>
                </c:pt>
                <c:pt idx="26">
                  <c:v>    Non-functionals</c:v>
                </c:pt>
                <c:pt idx="27">
                  <c:v>    Belcotax</c:v>
                </c:pt>
                <c:pt idx="28">
                  <c:v>    Bruto bepalingen</c:v>
                </c:pt>
                <c:pt idx="29">
                  <c:v>    Netto bepalingen</c:v>
                </c:pt>
                <c:pt idx="30">
                  <c:v>    Bedrijfsvoorheffing</c:v>
                </c:pt>
                <c:pt idx="31">
                  <c:v>    Multifunctionele aangifte</c:v>
                </c:pt>
                <c:pt idx="32">
                  <c:v>    Loonbepaling 1.1</c:v>
                </c:pt>
                <c:pt idx="33">
                  <c:v>    Loonbepaling 1.2</c:v>
                </c:pt>
                <c:pt idx="34">
                  <c:v>    Loonbetalingen en loonbrieven</c:v>
                </c:pt>
                <c:pt idx="35">
                  <c:v>    Pay motor rapportering</c:v>
                </c:pt>
                <c:pt idx="36">
                  <c:v>    Calculation motor rapportering</c:v>
                </c:pt>
                <c:pt idx="37">
                  <c:v>    User Interface</c:v>
                </c:pt>
                <c:pt idx="38">
                  <c:v>Software Project for pay/calculation-motor</c:v>
                </c:pt>
              </c:strCache>
            </c:strRef>
          </c:cat>
          <c:val>
            <c:numRef>
              <c:f>'Baseline Schedule'!$E$3:$E$41</c:f>
              <c:numCache>
                <c:formatCode>m/d/yy</c:formatCode>
                <c:ptCount val="39"/>
                <c:pt idx="0">
                  <c:v>43311</c:v>
                </c:pt>
                <c:pt idx="1">
                  <c:v>43311</c:v>
                </c:pt>
                <c:pt idx="2">
                  <c:v>43321</c:v>
                </c:pt>
                <c:pt idx="3">
                  <c:v>43348</c:v>
                </c:pt>
                <c:pt idx="5">
                  <c:v>43321</c:v>
                </c:pt>
                <c:pt idx="6">
                  <c:v>43321</c:v>
                </c:pt>
                <c:pt idx="7">
                  <c:v>43348</c:v>
                </c:pt>
                <c:pt idx="8">
                  <c:v>43385</c:v>
                </c:pt>
                <c:pt idx="9">
                  <c:v>43348</c:v>
                </c:pt>
                <c:pt idx="10">
                  <c:v>43361</c:v>
                </c:pt>
                <c:pt idx="11">
                  <c:v>43364</c:v>
                </c:pt>
                <c:pt idx="12">
                  <c:v>43398</c:v>
                </c:pt>
                <c:pt idx="13">
                  <c:v>43396</c:v>
                </c:pt>
                <c:pt idx="14">
                  <c:v>43455</c:v>
                </c:pt>
                <c:pt idx="16">
                  <c:v>43361</c:v>
                </c:pt>
                <c:pt idx="17">
                  <c:v>43385</c:v>
                </c:pt>
                <c:pt idx="18">
                  <c:v>43385</c:v>
                </c:pt>
                <c:pt idx="19">
                  <c:v>43426</c:v>
                </c:pt>
                <c:pt idx="20">
                  <c:v>43455</c:v>
                </c:pt>
                <c:pt idx="21">
                  <c:v>43462</c:v>
                </c:pt>
                <c:pt idx="23">
                  <c:v>43370</c:v>
                </c:pt>
                <c:pt idx="24">
                  <c:v>43455</c:v>
                </c:pt>
                <c:pt idx="25">
                  <c:v>43427</c:v>
                </c:pt>
                <c:pt idx="26">
                  <c:v>43483</c:v>
                </c:pt>
                <c:pt idx="27">
                  <c:v>43420</c:v>
                </c:pt>
                <c:pt idx="28">
                  <c:v>43426</c:v>
                </c:pt>
                <c:pt idx="29">
                  <c:v>43432</c:v>
                </c:pt>
                <c:pt idx="30">
                  <c:v>43420</c:v>
                </c:pt>
                <c:pt idx="31">
                  <c:v>43455</c:v>
                </c:pt>
                <c:pt idx="32">
                  <c:v>43398</c:v>
                </c:pt>
                <c:pt idx="33">
                  <c:v>43405</c:v>
                </c:pt>
                <c:pt idx="34">
                  <c:v>43426</c:v>
                </c:pt>
                <c:pt idx="35">
                  <c:v>43467</c:v>
                </c:pt>
                <c:pt idx="36">
                  <c:v>43468</c:v>
                </c:pt>
                <c:pt idx="37">
                  <c:v>43396</c:v>
                </c:pt>
                <c:pt idx="38">
                  <c:v>43487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Schedule'!$B$3:$B$41</c:f>
              <c:strCache>
                <c:ptCount val="39"/>
                <c:pt idx="0">
                  <c:v>Software Project for pay/calculation-motor</c:v>
                </c:pt>
                <c:pt idx="1">
                  <c:v>Project leader setup</c:v>
                </c:pt>
                <c:pt idx="2">
                  <c:v>Voorbereidingen project</c:v>
                </c:pt>
                <c:pt idx="3">
                  <c:v>Databepaling en inzichten</c:v>
                </c:pt>
                <c:pt idx="4">
                  <c:v>Minimum Viable Product</c:v>
                </c:pt>
                <c:pt idx="5">
                  <c:v>    IT Architectuur</c:v>
                </c:pt>
                <c:pt idx="6">
                  <c:v>    Loonbepaling</c:v>
                </c:pt>
                <c:pt idx="7">
                  <c:v>    Bruto bepalingen</c:v>
                </c:pt>
                <c:pt idx="8">
                  <c:v>    Netto bepalingen</c:v>
                </c:pt>
                <c:pt idx="9">
                  <c:v>    User Interface</c:v>
                </c:pt>
                <c:pt idx="10">
                  <c:v>Algemene presales</c:v>
                </c:pt>
                <c:pt idx="11">
                  <c:v>Uitzetten van sociale wetgeving</c:v>
                </c:pt>
                <c:pt idx="12">
                  <c:v>Marketing overleg en uitwerking</c:v>
                </c:pt>
                <c:pt idx="13">
                  <c:v>Marktdistributie en voorspelling</c:v>
                </c:pt>
                <c:pt idx="14">
                  <c:v>Opzetten klantenbehoudsysteem</c:v>
                </c:pt>
                <c:pt idx="15">
                  <c:v>Minimum Viable Product</c:v>
                </c:pt>
                <c:pt idx="16">
                  <c:v>    Multifunctionele aangifte</c:v>
                </c:pt>
                <c:pt idx="17">
                  <c:v>    Loonbetalingen en loonbrieven</c:v>
                </c:pt>
                <c:pt idx="18">
                  <c:v>    Indicatie bedrijfsvoorheffing</c:v>
                </c:pt>
                <c:pt idx="19">
                  <c:v>    Initiele boekhouding</c:v>
                </c:pt>
                <c:pt idx="20">
                  <c:v>    Volledige boekhouding</c:v>
                </c:pt>
                <c:pt idx="21">
                  <c:v>    Pay motor rapportering</c:v>
                </c:pt>
                <c:pt idx="22">
                  <c:v>Full Service</c:v>
                </c:pt>
                <c:pt idx="23">
                  <c:v>    IT Architectuur</c:v>
                </c:pt>
                <c:pt idx="24">
                  <c:v>    Aangifte van social risico's</c:v>
                </c:pt>
                <c:pt idx="25">
                  <c:v>    Boekhouding</c:v>
                </c:pt>
                <c:pt idx="26">
                  <c:v>    Non-functionals</c:v>
                </c:pt>
                <c:pt idx="27">
                  <c:v>    Belcotax</c:v>
                </c:pt>
                <c:pt idx="28">
                  <c:v>    Bruto bepalingen</c:v>
                </c:pt>
                <c:pt idx="29">
                  <c:v>    Netto bepalingen</c:v>
                </c:pt>
                <c:pt idx="30">
                  <c:v>    Bedrijfsvoorheffing</c:v>
                </c:pt>
                <c:pt idx="31">
                  <c:v>    Multifunctionele aangifte</c:v>
                </c:pt>
                <c:pt idx="32">
                  <c:v>    Loonbepaling 1.1</c:v>
                </c:pt>
                <c:pt idx="33">
                  <c:v>    Loonbepaling 1.2</c:v>
                </c:pt>
                <c:pt idx="34">
                  <c:v>    Loonbetalingen en loonbrieven</c:v>
                </c:pt>
                <c:pt idx="35">
                  <c:v>    Pay motor rapportering</c:v>
                </c:pt>
                <c:pt idx="36">
                  <c:v>    Calculation motor rapportering</c:v>
                </c:pt>
                <c:pt idx="37">
                  <c:v>    User Interface</c:v>
                </c:pt>
                <c:pt idx="38">
                  <c:v>Software Project for pay/calculation-motor</c:v>
                </c:pt>
              </c:strCache>
            </c:strRef>
          </c:cat>
          <c:val>
            <c:numRef>
              <c:f>'Baseline Schedule'!$J$3:$J$41</c:f>
              <c:numCache>
                <c:formatCode>General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27</c:v>
                </c:pt>
                <c:pt idx="3">
                  <c:v>13</c:v>
                </c:pt>
                <c:pt idx="5">
                  <c:v>49</c:v>
                </c:pt>
                <c:pt idx="6">
                  <c:v>77</c:v>
                </c:pt>
                <c:pt idx="7">
                  <c:v>37</c:v>
                </c:pt>
                <c:pt idx="8">
                  <c:v>20</c:v>
                </c:pt>
                <c:pt idx="9">
                  <c:v>48</c:v>
                </c:pt>
                <c:pt idx="10">
                  <c:v>3</c:v>
                </c:pt>
                <c:pt idx="11">
                  <c:v>1</c:v>
                </c:pt>
                <c:pt idx="12">
                  <c:v>14</c:v>
                </c:pt>
                <c:pt idx="13">
                  <c:v>1</c:v>
                </c:pt>
                <c:pt idx="14">
                  <c:v>8</c:v>
                </c:pt>
                <c:pt idx="16">
                  <c:v>93</c:v>
                </c:pt>
                <c:pt idx="17">
                  <c:v>41</c:v>
                </c:pt>
                <c:pt idx="18">
                  <c:v>35</c:v>
                </c:pt>
                <c:pt idx="19">
                  <c:v>1</c:v>
                </c:pt>
                <c:pt idx="20">
                  <c:v>8</c:v>
                </c:pt>
                <c:pt idx="21">
                  <c:v>1</c:v>
                </c:pt>
                <c:pt idx="23">
                  <c:v>27</c:v>
                </c:pt>
                <c:pt idx="24">
                  <c:v>28</c:v>
                </c:pt>
                <c:pt idx="25">
                  <c:v>14</c:v>
                </c:pt>
                <c:pt idx="26">
                  <c:v>4</c:v>
                </c:pt>
                <c:pt idx="27">
                  <c:v>21</c:v>
                </c:pt>
                <c:pt idx="28">
                  <c:v>6</c:v>
                </c:pt>
                <c:pt idx="29">
                  <c:v>23</c:v>
                </c:pt>
                <c:pt idx="30">
                  <c:v>20</c:v>
                </c:pt>
                <c:pt idx="31">
                  <c:v>34</c:v>
                </c:pt>
                <c:pt idx="32">
                  <c:v>7</c:v>
                </c:pt>
                <c:pt idx="33">
                  <c:v>79</c:v>
                </c:pt>
                <c:pt idx="34">
                  <c:v>20</c:v>
                </c:pt>
                <c:pt idx="35">
                  <c:v>1</c:v>
                </c:pt>
                <c:pt idx="36">
                  <c:v>13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331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Resources!$D$2:$K$2</c:f>
              <c:strCache>
                <c:ptCount val="8"/>
                <c:pt idx="0">
                  <c:v>Main Project Worker</c:v>
                </c:pt>
                <c:pt idx="1">
                  <c:v>IT Architecture</c:v>
                </c:pt>
                <c:pt idx="2">
                  <c:v>Front office</c:v>
                </c:pt>
                <c:pt idx="3">
                  <c:v>Billing</c:v>
                </c:pt>
                <c:pt idx="4">
                  <c:v>Software Engineer</c:v>
                </c:pt>
                <c:pt idx="5">
                  <c:v>Team helpdesk</c:v>
                </c:pt>
                <c:pt idx="6">
                  <c:v>Marketing</c:v>
                </c:pt>
                <c:pt idx="7">
                  <c:v>Team PAY</c:v>
                </c:pt>
              </c:strCache>
            </c:strRef>
          </c:cat>
          <c:val>
            <c:numRef>
              <c:f>Resources!$D$76:$K$76</c:f>
              <c:numCache>
                <c:formatCode>General</c:formatCode>
                <c:ptCount val="8"/>
                <c:pt idx="0">
                  <c:v>8</c:v>
                </c:pt>
                <c:pt idx="1">
                  <c:v>6</c:v>
                </c:pt>
                <c:pt idx="2">
                  <c:v>13</c:v>
                </c:pt>
                <c:pt idx="3">
                  <c:v>8</c:v>
                </c:pt>
                <c:pt idx="4">
                  <c:v>9</c:v>
                </c:pt>
                <c:pt idx="5">
                  <c:v>6</c:v>
                </c:pt>
                <c:pt idx="6">
                  <c:v>15</c:v>
                </c:pt>
                <c:pt idx="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111125</xdr:colOff>
      <xdr:row>1</xdr:row>
      <xdr:rowOff>95250</xdr:rowOff>
    </xdr:from>
    <xdr:to>
      <xdr:col>20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170" zoomScaleNormal="170" workbookViewId="0">
      <selection activeCell="E43" sqref="E43"/>
    </sheetView>
  </sheetViews>
  <sheetFormatPr baseColWidth="10" defaultColWidth="8.83203125" defaultRowHeight="15" x14ac:dyDescent="0.2"/>
  <cols>
    <col min="1" max="1" width="3.6640625" customWidth="1"/>
    <col min="2" max="2" width="41.5" customWidth="1"/>
    <col min="3" max="4" width="16.6640625" customWidth="1"/>
    <col min="5" max="6" width="13.6640625" customWidth="1"/>
    <col min="7" max="7" width="9.33203125" customWidth="1"/>
    <col min="8" max="8" width="59.33203125" bestFit="1" customWidth="1"/>
  </cols>
  <sheetData>
    <row r="1" spans="1:10" x14ac:dyDescent="0.2">
      <c r="A1" s="23" t="s">
        <v>0</v>
      </c>
      <c r="B1" s="23"/>
      <c r="C1" s="23" t="s">
        <v>1</v>
      </c>
      <c r="D1" s="23"/>
      <c r="E1" s="23" t="s">
        <v>2</v>
      </c>
      <c r="F1" s="23"/>
      <c r="G1" s="23"/>
      <c r="H1" s="1" t="s">
        <v>18</v>
      </c>
    </row>
    <row r="2" spans="1:10" ht="37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19</v>
      </c>
      <c r="J2" s="1" t="s">
        <v>17</v>
      </c>
    </row>
    <row r="3" spans="1:10" x14ac:dyDescent="0.2">
      <c r="A3" s="2">
        <v>1</v>
      </c>
      <c r="B3" s="2" t="s">
        <v>111</v>
      </c>
      <c r="C3" s="2"/>
      <c r="D3" s="12" t="s">
        <v>110</v>
      </c>
      <c r="E3" s="16">
        <v>43311</v>
      </c>
      <c r="F3" s="18">
        <v>43311</v>
      </c>
      <c r="G3" s="2" t="s">
        <v>20</v>
      </c>
      <c r="H3" s="3"/>
      <c r="J3" s="4">
        <v>0</v>
      </c>
    </row>
    <row r="4" spans="1:10" ht="15" customHeight="1" x14ac:dyDescent="0.2">
      <c r="A4" s="2">
        <v>2</v>
      </c>
      <c r="B4" s="13" t="s">
        <v>211</v>
      </c>
      <c r="C4" s="2" t="s">
        <v>11</v>
      </c>
      <c r="D4" s="2" t="s">
        <v>158</v>
      </c>
      <c r="E4" s="16">
        <v>43311</v>
      </c>
      <c r="F4" s="18">
        <v>43320</v>
      </c>
      <c r="G4" s="13" t="s">
        <v>31</v>
      </c>
      <c r="H4" s="3" t="s">
        <v>131</v>
      </c>
      <c r="J4" s="4">
        <v>10</v>
      </c>
    </row>
    <row r="5" spans="1:10" x14ac:dyDescent="0.2">
      <c r="A5" s="2">
        <v>3</v>
      </c>
      <c r="B5" s="13" t="s">
        <v>227</v>
      </c>
      <c r="C5" s="2" t="s">
        <v>181</v>
      </c>
      <c r="D5" s="2" t="s">
        <v>159</v>
      </c>
      <c r="E5" s="17">
        <v>43321</v>
      </c>
      <c r="F5" s="19">
        <v>43347</v>
      </c>
      <c r="G5" s="13" t="s">
        <v>30</v>
      </c>
      <c r="H5" s="3" t="s">
        <v>132</v>
      </c>
      <c r="J5" s="4">
        <v>27</v>
      </c>
    </row>
    <row r="6" spans="1:10" x14ac:dyDescent="0.2">
      <c r="A6" s="2">
        <v>4</v>
      </c>
      <c r="B6" s="13" t="s">
        <v>212</v>
      </c>
      <c r="C6" s="2" t="s">
        <v>182</v>
      </c>
      <c r="D6" s="2" t="s">
        <v>160</v>
      </c>
      <c r="E6" s="17">
        <v>43348</v>
      </c>
      <c r="F6" s="19">
        <v>43360</v>
      </c>
      <c r="G6" s="13" t="s">
        <v>31</v>
      </c>
      <c r="H6" s="3" t="s">
        <v>133</v>
      </c>
      <c r="J6" s="4">
        <v>13</v>
      </c>
    </row>
    <row r="7" spans="1:10" x14ac:dyDescent="0.2">
      <c r="A7" s="2"/>
      <c r="B7" s="20" t="s">
        <v>117</v>
      </c>
      <c r="C7" s="2"/>
      <c r="D7" s="2"/>
      <c r="E7" s="17"/>
      <c r="F7" s="19"/>
      <c r="G7" s="13" t="s">
        <v>20</v>
      </c>
      <c r="H7" s="3"/>
      <c r="J7" s="4"/>
    </row>
    <row r="8" spans="1:10" x14ac:dyDescent="0.2">
      <c r="A8" s="2">
        <v>5</v>
      </c>
      <c r="B8" s="13" t="s">
        <v>112</v>
      </c>
      <c r="C8" s="2" t="s">
        <v>181</v>
      </c>
      <c r="D8" s="2" t="s">
        <v>161</v>
      </c>
      <c r="E8" s="17">
        <v>43321</v>
      </c>
      <c r="F8" s="19">
        <v>43369</v>
      </c>
      <c r="G8" s="13" t="s">
        <v>121</v>
      </c>
      <c r="H8" s="3" t="s">
        <v>135</v>
      </c>
      <c r="J8" s="4">
        <v>49</v>
      </c>
    </row>
    <row r="9" spans="1:10" x14ac:dyDescent="0.2">
      <c r="A9" s="2">
        <v>6</v>
      </c>
      <c r="B9" s="13" t="s">
        <v>113</v>
      </c>
      <c r="C9" s="2" t="s">
        <v>181</v>
      </c>
      <c r="D9" s="2" t="s">
        <v>162</v>
      </c>
      <c r="E9" s="17">
        <v>43321</v>
      </c>
      <c r="F9" s="19">
        <v>43397</v>
      </c>
      <c r="G9" s="13" t="s">
        <v>122</v>
      </c>
      <c r="H9" s="3" t="s">
        <v>136</v>
      </c>
      <c r="J9" s="4">
        <v>77</v>
      </c>
    </row>
    <row r="10" spans="1:10" x14ac:dyDescent="0.2">
      <c r="A10" s="2">
        <v>7</v>
      </c>
      <c r="B10" s="13" t="s">
        <v>114</v>
      </c>
      <c r="C10" s="2" t="s">
        <v>182</v>
      </c>
      <c r="D10" s="2" t="s">
        <v>163</v>
      </c>
      <c r="E10" s="17">
        <v>43348</v>
      </c>
      <c r="F10" s="19">
        <v>43384</v>
      </c>
      <c r="G10" s="13" t="s">
        <v>123</v>
      </c>
      <c r="H10" s="3" t="s">
        <v>137</v>
      </c>
      <c r="J10" s="4">
        <v>37</v>
      </c>
    </row>
    <row r="11" spans="1:10" x14ac:dyDescent="0.2">
      <c r="A11" s="2">
        <v>8</v>
      </c>
      <c r="B11" s="13" t="s">
        <v>115</v>
      </c>
      <c r="C11" s="2" t="s">
        <v>183</v>
      </c>
      <c r="D11" s="2" t="s">
        <v>164</v>
      </c>
      <c r="E11" s="17">
        <v>43385</v>
      </c>
      <c r="F11" s="19">
        <v>43404</v>
      </c>
      <c r="G11" s="13" t="s">
        <v>14</v>
      </c>
      <c r="H11" s="3" t="s">
        <v>137</v>
      </c>
      <c r="J11" s="4">
        <v>20</v>
      </c>
    </row>
    <row r="12" spans="1:10" x14ac:dyDescent="0.2">
      <c r="A12" s="2">
        <v>9</v>
      </c>
      <c r="B12" s="13" t="s">
        <v>116</v>
      </c>
      <c r="C12" s="2" t="s">
        <v>182</v>
      </c>
      <c r="D12" s="2" t="s">
        <v>165</v>
      </c>
      <c r="E12" s="17">
        <v>43348</v>
      </c>
      <c r="F12" s="19">
        <v>43395</v>
      </c>
      <c r="G12" s="13" t="s">
        <v>124</v>
      </c>
      <c r="H12" s="3" t="s">
        <v>138</v>
      </c>
      <c r="J12" s="4">
        <v>48</v>
      </c>
    </row>
    <row r="13" spans="1:10" x14ac:dyDescent="0.2">
      <c r="A13" s="2">
        <v>10</v>
      </c>
      <c r="B13" s="13" t="s">
        <v>228</v>
      </c>
      <c r="C13" s="2" t="s">
        <v>184</v>
      </c>
      <c r="D13" s="2" t="s">
        <v>166</v>
      </c>
      <c r="E13" s="17">
        <v>43361</v>
      </c>
      <c r="F13" s="19">
        <v>43363</v>
      </c>
      <c r="G13" s="13" t="s">
        <v>12</v>
      </c>
      <c r="H13" s="3" t="s">
        <v>139</v>
      </c>
      <c r="J13" s="4">
        <v>3</v>
      </c>
    </row>
    <row r="14" spans="1:10" ht="15" customHeight="1" x14ac:dyDescent="0.2">
      <c r="A14" s="2">
        <v>11</v>
      </c>
      <c r="B14" s="14" t="s">
        <v>206</v>
      </c>
      <c r="C14" s="2" t="s">
        <v>185</v>
      </c>
      <c r="D14" s="2" t="s">
        <v>167</v>
      </c>
      <c r="E14" s="16">
        <v>43364</v>
      </c>
      <c r="F14" s="18">
        <v>43364</v>
      </c>
      <c r="G14" s="13" t="s">
        <v>10</v>
      </c>
      <c r="H14" s="3" t="s">
        <v>140</v>
      </c>
      <c r="J14" s="4">
        <v>1</v>
      </c>
    </row>
    <row r="15" spans="1:10" x14ac:dyDescent="0.2">
      <c r="A15" s="2">
        <v>12</v>
      </c>
      <c r="B15" s="14" t="s">
        <v>207</v>
      </c>
      <c r="C15" s="2" t="s">
        <v>186</v>
      </c>
      <c r="D15" s="2" t="s">
        <v>168</v>
      </c>
      <c r="E15" s="16">
        <v>43398</v>
      </c>
      <c r="F15" s="18">
        <v>43380</v>
      </c>
      <c r="G15" s="15" t="s">
        <v>125</v>
      </c>
      <c r="H15" s="3" t="s">
        <v>141</v>
      </c>
      <c r="J15" s="4">
        <v>14</v>
      </c>
    </row>
    <row r="16" spans="1:10" x14ac:dyDescent="0.2">
      <c r="A16" s="2">
        <v>13</v>
      </c>
      <c r="B16" s="14" t="s">
        <v>209</v>
      </c>
      <c r="C16" s="2" t="s">
        <v>187</v>
      </c>
      <c r="D16" s="2" t="s">
        <v>169</v>
      </c>
      <c r="E16" s="16">
        <v>43396</v>
      </c>
      <c r="F16" s="18">
        <v>43396</v>
      </c>
      <c r="G16" s="15" t="s">
        <v>10</v>
      </c>
      <c r="H16" s="3" t="s">
        <v>142</v>
      </c>
      <c r="J16" s="4">
        <v>1</v>
      </c>
    </row>
    <row r="17" spans="1:10" x14ac:dyDescent="0.2">
      <c r="A17" s="2">
        <v>14</v>
      </c>
      <c r="B17" s="14" t="s">
        <v>208</v>
      </c>
      <c r="C17" s="2" t="s">
        <v>188</v>
      </c>
      <c r="D17" s="2" t="s">
        <v>170</v>
      </c>
      <c r="E17" s="16">
        <v>43455</v>
      </c>
      <c r="F17" s="18">
        <v>43462</v>
      </c>
      <c r="G17" s="15" t="s">
        <v>25</v>
      </c>
      <c r="H17" s="3" t="s">
        <v>132</v>
      </c>
      <c r="J17" s="4">
        <v>8</v>
      </c>
    </row>
    <row r="18" spans="1:10" x14ac:dyDescent="0.2">
      <c r="A18" s="2"/>
      <c r="B18" s="20" t="s">
        <v>117</v>
      </c>
      <c r="C18" s="2"/>
      <c r="D18" s="2"/>
      <c r="E18" s="16"/>
      <c r="F18" s="18"/>
      <c r="G18" s="15"/>
      <c r="H18" s="3"/>
      <c r="J18" s="4"/>
    </row>
    <row r="19" spans="1:10" x14ac:dyDescent="0.2">
      <c r="A19" s="2">
        <v>15</v>
      </c>
      <c r="B19" s="14" t="s">
        <v>218</v>
      </c>
      <c r="C19" s="2" t="s">
        <v>184</v>
      </c>
      <c r="D19" s="2" t="s">
        <v>171</v>
      </c>
      <c r="E19" s="17">
        <v>43361</v>
      </c>
      <c r="F19" s="18">
        <v>43454</v>
      </c>
      <c r="G19" s="15" t="s">
        <v>126</v>
      </c>
      <c r="H19" s="3" t="s">
        <v>143</v>
      </c>
      <c r="J19" s="4">
        <v>93</v>
      </c>
    </row>
    <row r="20" spans="1:10" x14ac:dyDescent="0.2">
      <c r="A20" s="2">
        <v>16</v>
      </c>
      <c r="B20" s="14" t="s">
        <v>221</v>
      </c>
      <c r="C20" s="2" t="s">
        <v>183</v>
      </c>
      <c r="D20" s="2" t="s">
        <v>172</v>
      </c>
      <c r="E20" s="17">
        <v>43385</v>
      </c>
      <c r="F20" s="18">
        <v>43425</v>
      </c>
      <c r="G20" s="15" t="s">
        <v>32</v>
      </c>
      <c r="H20" s="3" t="s">
        <v>144</v>
      </c>
      <c r="J20" s="4">
        <v>41</v>
      </c>
    </row>
    <row r="21" spans="1:10" x14ac:dyDescent="0.2">
      <c r="A21" s="2">
        <v>17</v>
      </c>
      <c r="B21" s="14" t="s">
        <v>223</v>
      </c>
      <c r="C21" s="2" t="s">
        <v>183</v>
      </c>
      <c r="D21" s="2" t="s">
        <v>173</v>
      </c>
      <c r="E21" s="17">
        <v>43385</v>
      </c>
      <c r="F21" s="18">
        <v>43419</v>
      </c>
      <c r="G21" s="15" t="s">
        <v>29</v>
      </c>
      <c r="H21" s="3" t="s">
        <v>145</v>
      </c>
      <c r="J21" s="4">
        <v>35</v>
      </c>
    </row>
    <row r="22" spans="1:10" x14ac:dyDescent="0.2">
      <c r="A22" s="2">
        <v>18</v>
      </c>
      <c r="B22" s="14" t="s">
        <v>224</v>
      </c>
      <c r="C22" s="2" t="s">
        <v>189</v>
      </c>
      <c r="D22" s="2" t="s">
        <v>174</v>
      </c>
      <c r="E22" s="16">
        <v>43426</v>
      </c>
      <c r="F22" s="18">
        <v>43426</v>
      </c>
      <c r="G22" s="15" t="s">
        <v>10</v>
      </c>
      <c r="H22" s="3" t="s">
        <v>132</v>
      </c>
      <c r="J22" s="4">
        <v>1</v>
      </c>
    </row>
    <row r="23" spans="1:10" x14ac:dyDescent="0.2">
      <c r="A23" s="2">
        <v>19</v>
      </c>
      <c r="B23" s="14" t="s">
        <v>225</v>
      </c>
      <c r="C23" s="2" t="s">
        <v>190</v>
      </c>
      <c r="D23" s="2" t="s">
        <v>175</v>
      </c>
      <c r="E23" s="16">
        <v>43455</v>
      </c>
      <c r="F23" s="18">
        <v>43462</v>
      </c>
      <c r="G23" s="15" t="s">
        <v>12</v>
      </c>
      <c r="H23" s="3" t="s">
        <v>146</v>
      </c>
      <c r="J23" s="4">
        <v>8</v>
      </c>
    </row>
    <row r="24" spans="1:10" x14ac:dyDescent="0.2">
      <c r="A24" s="2">
        <v>20</v>
      </c>
      <c r="B24" s="14" t="s">
        <v>222</v>
      </c>
      <c r="C24" s="2" t="s">
        <v>191</v>
      </c>
      <c r="D24" s="2" t="s">
        <v>176</v>
      </c>
      <c r="E24" s="16">
        <v>43462</v>
      </c>
      <c r="F24" s="18">
        <v>43462</v>
      </c>
      <c r="G24" s="15" t="s">
        <v>10</v>
      </c>
      <c r="H24" s="10" t="s">
        <v>147</v>
      </c>
      <c r="J24" s="4">
        <v>1</v>
      </c>
    </row>
    <row r="25" spans="1:10" x14ac:dyDescent="0.2">
      <c r="A25" s="2"/>
      <c r="B25" s="26" t="s">
        <v>210</v>
      </c>
      <c r="C25" s="2"/>
      <c r="D25" s="2"/>
      <c r="E25" s="16"/>
      <c r="F25" s="18"/>
      <c r="G25" s="15"/>
      <c r="H25" s="10"/>
      <c r="J25" s="4"/>
    </row>
    <row r="26" spans="1:10" x14ac:dyDescent="0.2">
      <c r="A26" s="2">
        <v>21</v>
      </c>
      <c r="B26" s="14" t="s">
        <v>112</v>
      </c>
      <c r="C26" s="2" t="s">
        <v>192</v>
      </c>
      <c r="D26" s="2" t="s">
        <v>170</v>
      </c>
      <c r="E26" s="16">
        <v>43370</v>
      </c>
      <c r="F26" s="18">
        <v>43396</v>
      </c>
      <c r="G26" s="15" t="s">
        <v>30</v>
      </c>
      <c r="H26" s="10" t="s">
        <v>148</v>
      </c>
      <c r="J26" s="4">
        <v>27</v>
      </c>
    </row>
    <row r="27" spans="1:10" x14ac:dyDescent="0.2">
      <c r="A27" s="2">
        <v>22</v>
      </c>
      <c r="B27" s="15" t="s">
        <v>213</v>
      </c>
      <c r="C27" s="2" t="s">
        <v>193</v>
      </c>
      <c r="D27" s="2" t="s">
        <v>177</v>
      </c>
      <c r="E27" s="16">
        <v>43455</v>
      </c>
      <c r="F27" s="18">
        <v>43482</v>
      </c>
      <c r="G27" s="15" t="s">
        <v>127</v>
      </c>
      <c r="H27" s="10" t="s">
        <v>149</v>
      </c>
      <c r="J27" s="4">
        <v>28</v>
      </c>
    </row>
    <row r="28" spans="1:10" x14ac:dyDescent="0.2">
      <c r="A28" s="2">
        <v>23</v>
      </c>
      <c r="B28" s="13" t="s">
        <v>214</v>
      </c>
      <c r="C28" s="2" t="s">
        <v>194</v>
      </c>
      <c r="D28" s="2" t="s">
        <v>178</v>
      </c>
      <c r="E28" s="17">
        <v>43427</v>
      </c>
      <c r="F28" s="19">
        <v>43440</v>
      </c>
      <c r="G28" s="15" t="s">
        <v>26</v>
      </c>
      <c r="H28" s="3" t="s">
        <v>150</v>
      </c>
      <c r="J28" s="4">
        <v>14</v>
      </c>
    </row>
    <row r="29" spans="1:10" x14ac:dyDescent="0.2">
      <c r="A29" s="2">
        <v>24</v>
      </c>
      <c r="B29" s="13" t="s">
        <v>215</v>
      </c>
      <c r="C29" s="2" t="s">
        <v>198</v>
      </c>
      <c r="D29" s="2" t="s">
        <v>170</v>
      </c>
      <c r="E29" s="17">
        <v>43483</v>
      </c>
      <c r="F29" s="19">
        <v>43486</v>
      </c>
      <c r="G29" s="13" t="s">
        <v>13</v>
      </c>
      <c r="H29" s="3" t="s">
        <v>150</v>
      </c>
      <c r="J29" s="4">
        <v>4</v>
      </c>
    </row>
    <row r="30" spans="1:10" x14ac:dyDescent="0.2">
      <c r="A30" s="2">
        <v>25</v>
      </c>
      <c r="B30" s="13" t="s">
        <v>216</v>
      </c>
      <c r="C30" s="2" t="s">
        <v>195</v>
      </c>
      <c r="D30" s="2" t="s">
        <v>170</v>
      </c>
      <c r="E30" s="17">
        <v>43420</v>
      </c>
      <c r="F30" s="19">
        <v>43440</v>
      </c>
      <c r="G30" s="13" t="s">
        <v>28</v>
      </c>
      <c r="H30" s="3" t="s">
        <v>151</v>
      </c>
      <c r="J30" s="4">
        <v>21</v>
      </c>
    </row>
    <row r="31" spans="1:10" x14ac:dyDescent="0.2">
      <c r="A31" s="2">
        <v>26</v>
      </c>
      <c r="B31" s="13" t="s">
        <v>114</v>
      </c>
      <c r="C31" s="2" t="s">
        <v>196</v>
      </c>
      <c r="D31" s="2" t="s">
        <v>179</v>
      </c>
      <c r="E31" s="16">
        <v>43426</v>
      </c>
      <c r="F31" s="18">
        <v>43431</v>
      </c>
      <c r="G31" s="13" t="s">
        <v>25</v>
      </c>
      <c r="H31" s="10" t="s">
        <v>137</v>
      </c>
      <c r="J31" s="4">
        <v>6</v>
      </c>
    </row>
    <row r="32" spans="1:10" x14ac:dyDescent="0.2">
      <c r="A32" s="2">
        <v>27</v>
      </c>
      <c r="B32" s="13" t="s">
        <v>115</v>
      </c>
      <c r="C32" s="2" t="s">
        <v>197</v>
      </c>
      <c r="D32" s="2" t="s">
        <v>170</v>
      </c>
      <c r="E32" s="16">
        <v>43432</v>
      </c>
      <c r="F32" s="18">
        <v>43454</v>
      </c>
      <c r="G32" s="13" t="s">
        <v>128</v>
      </c>
      <c r="H32" s="10" t="s">
        <v>137</v>
      </c>
      <c r="I32" t="s">
        <v>34</v>
      </c>
      <c r="J32" s="4">
        <v>23</v>
      </c>
    </row>
    <row r="33" spans="1:10" x14ac:dyDescent="0.2">
      <c r="A33" s="2">
        <v>28</v>
      </c>
      <c r="B33" s="15" t="s">
        <v>217</v>
      </c>
      <c r="C33" s="2" t="s">
        <v>195</v>
      </c>
      <c r="D33" s="2" t="s">
        <v>177</v>
      </c>
      <c r="E33" s="17">
        <v>43420</v>
      </c>
      <c r="F33" s="18">
        <v>43439</v>
      </c>
      <c r="G33" s="15" t="s">
        <v>127</v>
      </c>
      <c r="H33" s="10" t="s">
        <v>152</v>
      </c>
      <c r="J33" s="4">
        <v>20</v>
      </c>
    </row>
    <row r="34" spans="1:10" x14ac:dyDescent="0.2">
      <c r="A34" s="2">
        <v>29</v>
      </c>
      <c r="B34" s="15" t="s">
        <v>218</v>
      </c>
      <c r="C34" s="2" t="s">
        <v>193</v>
      </c>
      <c r="D34" s="2" t="s">
        <v>170</v>
      </c>
      <c r="E34" s="16">
        <v>43455</v>
      </c>
      <c r="F34" s="18">
        <v>43487</v>
      </c>
      <c r="G34" s="15" t="s">
        <v>27</v>
      </c>
      <c r="H34" s="10" t="s">
        <v>153</v>
      </c>
      <c r="J34" s="4">
        <v>34</v>
      </c>
    </row>
    <row r="35" spans="1:10" x14ac:dyDescent="0.2">
      <c r="A35" s="2">
        <v>30</v>
      </c>
      <c r="B35" s="15" t="s">
        <v>219</v>
      </c>
      <c r="C35" s="2" t="s">
        <v>199</v>
      </c>
      <c r="D35" s="2" t="s">
        <v>180</v>
      </c>
      <c r="E35" s="16">
        <v>43398</v>
      </c>
      <c r="F35" s="18">
        <v>43404</v>
      </c>
      <c r="G35" s="15" t="s">
        <v>24</v>
      </c>
      <c r="H35" s="10" t="s">
        <v>147</v>
      </c>
      <c r="J35" s="4">
        <v>7</v>
      </c>
    </row>
    <row r="36" spans="1:10" x14ac:dyDescent="0.2">
      <c r="A36" s="2">
        <v>31</v>
      </c>
      <c r="B36" s="15" t="s">
        <v>220</v>
      </c>
      <c r="C36" s="2" t="s">
        <v>200</v>
      </c>
      <c r="D36" s="2" t="s">
        <v>170</v>
      </c>
      <c r="E36" s="16">
        <v>43405</v>
      </c>
      <c r="F36" s="18">
        <v>43483</v>
      </c>
      <c r="G36" s="15" t="s">
        <v>129</v>
      </c>
      <c r="H36" s="10" t="s">
        <v>154</v>
      </c>
      <c r="J36" s="4">
        <v>79</v>
      </c>
    </row>
    <row r="37" spans="1:10" x14ac:dyDescent="0.2">
      <c r="A37" s="2">
        <v>32</v>
      </c>
      <c r="B37" s="15" t="s">
        <v>221</v>
      </c>
      <c r="C37" s="2" t="s">
        <v>201</v>
      </c>
      <c r="D37" s="2" t="s">
        <v>170</v>
      </c>
      <c r="E37" s="16">
        <v>43426</v>
      </c>
      <c r="F37" s="18">
        <v>43445</v>
      </c>
      <c r="G37" s="15" t="s">
        <v>127</v>
      </c>
      <c r="H37" s="10" t="s">
        <v>155</v>
      </c>
      <c r="J37" s="4">
        <v>20</v>
      </c>
    </row>
    <row r="38" spans="1:10" x14ac:dyDescent="0.2">
      <c r="A38" s="2">
        <v>33</v>
      </c>
      <c r="B38" s="15" t="s">
        <v>222</v>
      </c>
      <c r="C38" s="2" t="s">
        <v>202</v>
      </c>
      <c r="D38" s="2" t="s">
        <v>178</v>
      </c>
      <c r="E38" s="16">
        <v>43467</v>
      </c>
      <c r="F38" s="18">
        <v>43467</v>
      </c>
      <c r="G38" s="15" t="s">
        <v>10</v>
      </c>
      <c r="H38" s="10" t="s">
        <v>156</v>
      </c>
      <c r="J38" s="4">
        <v>1</v>
      </c>
    </row>
    <row r="39" spans="1:10" x14ac:dyDescent="0.2">
      <c r="A39" s="2">
        <v>34</v>
      </c>
      <c r="B39" s="15" t="s">
        <v>226</v>
      </c>
      <c r="C39" s="2" t="s">
        <v>203</v>
      </c>
      <c r="D39" s="2" t="s">
        <v>170</v>
      </c>
      <c r="E39" s="16">
        <v>43468</v>
      </c>
      <c r="F39" s="18">
        <v>43480</v>
      </c>
      <c r="G39" s="15" t="s">
        <v>125</v>
      </c>
      <c r="H39" s="10" t="s">
        <v>157</v>
      </c>
      <c r="J39" s="4">
        <v>13</v>
      </c>
    </row>
    <row r="40" spans="1:10" x14ac:dyDescent="0.2">
      <c r="A40" s="2">
        <v>35</v>
      </c>
      <c r="B40" s="13" t="s">
        <v>116</v>
      </c>
      <c r="C40" s="2" t="s">
        <v>204</v>
      </c>
      <c r="D40" s="2" t="s">
        <v>170</v>
      </c>
      <c r="E40" s="16">
        <v>43396</v>
      </c>
      <c r="F40" s="18">
        <v>43420</v>
      </c>
      <c r="G40" s="15" t="s">
        <v>30</v>
      </c>
      <c r="H40" s="10" t="s">
        <v>138</v>
      </c>
      <c r="J40" s="4">
        <v>24</v>
      </c>
    </row>
    <row r="41" spans="1:10" ht="25" x14ac:dyDescent="0.2">
      <c r="A41" s="2">
        <v>36</v>
      </c>
      <c r="B41" s="2" t="s">
        <v>111</v>
      </c>
      <c r="C41" s="2" t="s">
        <v>205</v>
      </c>
      <c r="D41" s="2"/>
      <c r="E41" s="16">
        <v>43487</v>
      </c>
      <c r="F41" s="18">
        <v>43487</v>
      </c>
      <c r="G41" s="15" t="s">
        <v>20</v>
      </c>
      <c r="H41" s="10"/>
      <c r="J41" s="4">
        <v>0</v>
      </c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R26" sqref="R26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6"/>
  <sheetViews>
    <sheetView zoomScale="140" zoomScaleNormal="140" workbookViewId="0">
      <selection activeCell="E9" sqref="E9"/>
    </sheetView>
  </sheetViews>
  <sheetFormatPr baseColWidth="10" defaultColWidth="8.83203125" defaultRowHeight="15" x14ac:dyDescent="0.2"/>
  <cols>
    <col min="2" max="2" width="15.6640625" customWidth="1"/>
    <col min="4" max="4" width="12.5" bestFit="1" customWidth="1"/>
    <col min="5" max="5" width="10.1640625" bestFit="1" customWidth="1"/>
    <col min="6" max="6" width="7.33203125" bestFit="1" customWidth="1"/>
    <col min="7" max="7" width="5.5" customWidth="1"/>
    <col min="8" max="8" width="11" customWidth="1"/>
    <col min="9" max="9" width="9.33203125" customWidth="1"/>
    <col min="10" max="10" width="6.6640625" bestFit="1" customWidth="1"/>
    <col min="11" max="11" width="8" bestFit="1" customWidth="1"/>
    <col min="12" max="12" width="10" customWidth="1"/>
  </cols>
  <sheetData>
    <row r="1" spans="1:16" ht="15" customHeight="1" x14ac:dyDescent="0.2">
      <c r="A1" s="23" t="s">
        <v>0</v>
      </c>
      <c r="B1" s="23"/>
      <c r="C1" s="23"/>
      <c r="D1" s="24" t="s">
        <v>21</v>
      </c>
      <c r="E1" s="25"/>
      <c r="F1" s="25"/>
      <c r="G1" s="25"/>
      <c r="H1" s="25"/>
      <c r="I1" s="25"/>
      <c r="J1" s="25"/>
      <c r="K1" s="25"/>
      <c r="L1" s="5" t="s">
        <v>19</v>
      </c>
      <c r="M1" s="21"/>
      <c r="N1" s="21"/>
      <c r="O1" s="21"/>
      <c r="P1" s="21"/>
    </row>
    <row r="2" spans="1:16" ht="25" customHeight="1" x14ac:dyDescent="0.2">
      <c r="A2" s="1" t="s">
        <v>3</v>
      </c>
      <c r="B2" s="1" t="s">
        <v>23</v>
      </c>
      <c r="C2" s="1" t="s">
        <v>15</v>
      </c>
      <c r="D2" s="6" t="s">
        <v>134</v>
      </c>
      <c r="E2" s="6" t="s">
        <v>120</v>
      </c>
      <c r="F2" s="6" t="s">
        <v>108</v>
      </c>
      <c r="G2" s="6" t="s">
        <v>109</v>
      </c>
      <c r="H2" s="6" t="s">
        <v>33</v>
      </c>
      <c r="I2" s="6" t="s">
        <v>119</v>
      </c>
      <c r="J2" s="6" t="s">
        <v>118</v>
      </c>
      <c r="K2" s="6" t="s">
        <v>130</v>
      </c>
      <c r="L2" s="6" t="s">
        <v>22</v>
      </c>
      <c r="M2" s="22"/>
    </row>
    <row r="3" spans="1:16" x14ac:dyDescent="0.2">
      <c r="A3" s="3">
        <v>1</v>
      </c>
      <c r="B3" s="10" t="s">
        <v>35</v>
      </c>
      <c r="C3" s="8" t="s">
        <v>16</v>
      </c>
      <c r="D3" s="9">
        <v>1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7"/>
    </row>
    <row r="4" spans="1:16" x14ac:dyDescent="0.2">
      <c r="A4" s="3">
        <v>2</v>
      </c>
      <c r="B4" s="10" t="s">
        <v>36</v>
      </c>
      <c r="C4" s="8" t="s">
        <v>16</v>
      </c>
      <c r="D4" s="9">
        <v>1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7"/>
    </row>
    <row r="5" spans="1:16" x14ac:dyDescent="0.2">
      <c r="A5" s="3">
        <v>3</v>
      </c>
      <c r="B5" s="10" t="s">
        <v>37</v>
      </c>
      <c r="C5" s="8" t="s">
        <v>16</v>
      </c>
      <c r="D5" s="9">
        <v>1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7"/>
    </row>
    <row r="6" spans="1:16" x14ac:dyDescent="0.2">
      <c r="A6" s="3">
        <v>4</v>
      </c>
      <c r="B6" s="10" t="s">
        <v>38</v>
      </c>
      <c r="C6" s="8" t="s">
        <v>16</v>
      </c>
      <c r="D6" s="9">
        <v>1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7"/>
    </row>
    <row r="7" spans="1:16" x14ac:dyDescent="0.2">
      <c r="A7" s="3">
        <v>5</v>
      </c>
      <c r="B7" s="10" t="s">
        <v>39</v>
      </c>
      <c r="C7" s="8" t="s">
        <v>16</v>
      </c>
      <c r="D7" s="9">
        <v>1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7"/>
    </row>
    <row r="8" spans="1:16" x14ac:dyDescent="0.2">
      <c r="A8" s="3">
        <v>6</v>
      </c>
      <c r="B8" s="10" t="s">
        <v>40</v>
      </c>
      <c r="C8" s="8" t="s">
        <v>16</v>
      </c>
      <c r="D8" s="9">
        <v>1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7"/>
    </row>
    <row r="9" spans="1:16" x14ac:dyDescent="0.2">
      <c r="A9" s="3">
        <v>7</v>
      </c>
      <c r="B9" s="10" t="s">
        <v>41</v>
      </c>
      <c r="C9" s="8" t="s">
        <v>16</v>
      </c>
      <c r="D9" s="9">
        <v>1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7"/>
    </row>
    <row r="10" spans="1:16" x14ac:dyDescent="0.2">
      <c r="A10" s="3">
        <v>8</v>
      </c>
      <c r="B10" s="10" t="s">
        <v>42</v>
      </c>
      <c r="C10" s="8" t="s">
        <v>16</v>
      </c>
      <c r="D10" s="9">
        <v>1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7"/>
    </row>
    <row r="11" spans="1:16" x14ac:dyDescent="0.2">
      <c r="A11" s="3">
        <v>9</v>
      </c>
      <c r="B11" s="10" t="s">
        <v>43</v>
      </c>
      <c r="C11" s="8" t="s">
        <v>16</v>
      </c>
      <c r="D11" s="9">
        <v>0</v>
      </c>
      <c r="E11" s="9">
        <v>1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7"/>
    </row>
    <row r="12" spans="1:16" x14ac:dyDescent="0.2">
      <c r="A12" s="3">
        <v>10</v>
      </c>
      <c r="B12" s="10" t="s">
        <v>44</v>
      </c>
      <c r="C12" s="8" t="s">
        <v>16</v>
      </c>
      <c r="D12" s="9">
        <v>0</v>
      </c>
      <c r="E12" s="9">
        <v>1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7"/>
    </row>
    <row r="13" spans="1:16" x14ac:dyDescent="0.2">
      <c r="A13" s="3">
        <v>11</v>
      </c>
      <c r="B13" s="10" t="s">
        <v>45</v>
      </c>
      <c r="C13" s="8" t="s">
        <v>16</v>
      </c>
      <c r="D13" s="9">
        <v>0</v>
      </c>
      <c r="E13" s="9">
        <v>1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7"/>
    </row>
    <row r="14" spans="1:16" x14ac:dyDescent="0.2">
      <c r="A14" s="3">
        <v>12</v>
      </c>
      <c r="B14" s="10" t="s">
        <v>46</v>
      </c>
      <c r="C14" s="8" t="s">
        <v>16</v>
      </c>
      <c r="D14" s="9">
        <v>0</v>
      </c>
      <c r="E14" s="9">
        <v>1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7"/>
    </row>
    <row r="15" spans="1:16" x14ac:dyDescent="0.2">
      <c r="A15" s="3">
        <v>13</v>
      </c>
      <c r="B15" s="10" t="s">
        <v>47</v>
      </c>
      <c r="C15" s="8" t="s">
        <v>16</v>
      </c>
      <c r="D15" s="9">
        <v>0</v>
      </c>
      <c r="E15" s="9">
        <v>1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11"/>
    </row>
    <row r="16" spans="1:16" x14ac:dyDescent="0.2">
      <c r="A16" s="3">
        <v>14</v>
      </c>
      <c r="B16" s="10" t="s">
        <v>48</v>
      </c>
      <c r="C16" s="8" t="s">
        <v>16</v>
      </c>
      <c r="D16" s="9">
        <v>0</v>
      </c>
      <c r="E16" s="9">
        <v>1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/>
    </row>
    <row r="17" spans="1:12" x14ac:dyDescent="0.2">
      <c r="A17" s="3">
        <v>15</v>
      </c>
      <c r="B17" s="10" t="s">
        <v>49</v>
      </c>
      <c r="C17" s="8" t="s">
        <v>16</v>
      </c>
      <c r="D17" s="9">
        <v>0</v>
      </c>
      <c r="E17" s="9">
        <v>0</v>
      </c>
      <c r="F17" s="9">
        <v>1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7"/>
    </row>
    <row r="18" spans="1:12" x14ac:dyDescent="0.2">
      <c r="A18" s="3">
        <v>16</v>
      </c>
      <c r="B18" s="10" t="s">
        <v>50</v>
      </c>
      <c r="C18" s="8" t="s">
        <v>16</v>
      </c>
      <c r="D18" s="9">
        <v>0</v>
      </c>
      <c r="E18" s="9">
        <v>0</v>
      </c>
      <c r="F18" s="9">
        <v>1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/>
    </row>
    <row r="19" spans="1:12" x14ac:dyDescent="0.2">
      <c r="A19" s="3">
        <v>17</v>
      </c>
      <c r="B19" s="10" t="s">
        <v>51</v>
      </c>
      <c r="C19" s="8" t="s">
        <v>16</v>
      </c>
      <c r="D19" s="9">
        <v>0</v>
      </c>
      <c r="E19" s="9">
        <v>0</v>
      </c>
      <c r="F19" s="9">
        <v>1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/>
    </row>
    <row r="20" spans="1:12" x14ac:dyDescent="0.2">
      <c r="A20" s="3">
        <v>18</v>
      </c>
      <c r="B20" s="10" t="s">
        <v>52</v>
      </c>
      <c r="C20" s="8" t="s">
        <v>16</v>
      </c>
      <c r="D20" s="9">
        <v>0</v>
      </c>
      <c r="E20" s="9">
        <v>0</v>
      </c>
      <c r="F20" s="9">
        <v>1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/>
    </row>
    <row r="21" spans="1:12" x14ac:dyDescent="0.2">
      <c r="A21" s="3">
        <v>19</v>
      </c>
      <c r="B21" s="10" t="s">
        <v>53</v>
      </c>
      <c r="C21" s="8" t="s">
        <v>16</v>
      </c>
      <c r="D21" s="9">
        <v>0</v>
      </c>
      <c r="E21" s="9">
        <v>0</v>
      </c>
      <c r="F21" s="9">
        <v>1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11"/>
    </row>
    <row r="22" spans="1:12" x14ac:dyDescent="0.2">
      <c r="A22" s="3">
        <v>20</v>
      </c>
      <c r="B22" s="10" t="s">
        <v>54</v>
      </c>
      <c r="C22" s="8" t="s">
        <v>16</v>
      </c>
      <c r="D22" s="9">
        <v>0</v>
      </c>
      <c r="E22" s="9">
        <v>0</v>
      </c>
      <c r="F22" s="9">
        <v>1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/>
    </row>
    <row r="23" spans="1:12" x14ac:dyDescent="0.2">
      <c r="A23" s="3">
        <v>21</v>
      </c>
      <c r="B23" s="10" t="s">
        <v>55</v>
      </c>
      <c r="C23" s="8" t="s">
        <v>16</v>
      </c>
      <c r="D23" s="9">
        <v>0</v>
      </c>
      <c r="E23" s="9">
        <v>0</v>
      </c>
      <c r="F23" s="9">
        <v>1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/>
    </row>
    <row r="24" spans="1:12" x14ac:dyDescent="0.2">
      <c r="A24" s="3">
        <v>22</v>
      </c>
      <c r="B24" s="10" t="s">
        <v>56</v>
      </c>
      <c r="C24" s="8" t="s">
        <v>16</v>
      </c>
      <c r="D24" s="9">
        <v>0</v>
      </c>
      <c r="E24" s="9">
        <v>0</v>
      </c>
      <c r="F24" s="9">
        <v>1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/>
    </row>
    <row r="25" spans="1:12" x14ac:dyDescent="0.2">
      <c r="A25" s="3">
        <v>23</v>
      </c>
      <c r="B25" s="10" t="s">
        <v>57</v>
      </c>
      <c r="C25" s="8" t="s">
        <v>16</v>
      </c>
      <c r="D25" s="9">
        <v>0</v>
      </c>
      <c r="E25" s="9">
        <v>0</v>
      </c>
      <c r="F25" s="9">
        <v>1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/>
    </row>
    <row r="26" spans="1:12" x14ac:dyDescent="0.2">
      <c r="A26" s="3">
        <v>24</v>
      </c>
      <c r="B26" s="10" t="s">
        <v>58</v>
      </c>
      <c r="C26" s="8" t="s">
        <v>16</v>
      </c>
      <c r="D26" s="9">
        <v>0</v>
      </c>
      <c r="E26" s="9">
        <v>0</v>
      </c>
      <c r="F26" s="9">
        <v>1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/>
    </row>
    <row r="27" spans="1:12" x14ac:dyDescent="0.2">
      <c r="A27" s="3">
        <v>25</v>
      </c>
      <c r="B27" s="10" t="s">
        <v>59</v>
      </c>
      <c r="C27" s="8" t="s">
        <v>16</v>
      </c>
      <c r="D27" s="9">
        <v>0</v>
      </c>
      <c r="E27" s="9">
        <v>0</v>
      </c>
      <c r="F27" s="9">
        <v>1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/>
    </row>
    <row r="28" spans="1:12" x14ac:dyDescent="0.2">
      <c r="A28" s="3">
        <v>26</v>
      </c>
      <c r="B28" s="10" t="s">
        <v>60</v>
      </c>
      <c r="C28" s="8" t="s">
        <v>16</v>
      </c>
      <c r="D28" s="9">
        <v>0</v>
      </c>
      <c r="E28" s="9">
        <v>0</v>
      </c>
      <c r="F28" s="9">
        <v>1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/>
    </row>
    <row r="29" spans="1:12" x14ac:dyDescent="0.2">
      <c r="A29" s="3">
        <v>27</v>
      </c>
      <c r="B29" s="10" t="s">
        <v>61</v>
      </c>
      <c r="C29" s="8" t="s">
        <v>16</v>
      </c>
      <c r="D29" s="9">
        <v>0</v>
      </c>
      <c r="E29" s="9">
        <v>0</v>
      </c>
      <c r="F29" s="9">
        <v>1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/>
    </row>
    <row r="30" spans="1:12" x14ac:dyDescent="0.2">
      <c r="A30" s="3">
        <v>28</v>
      </c>
      <c r="B30" s="10" t="s">
        <v>62</v>
      </c>
      <c r="C30" s="8" t="s">
        <v>16</v>
      </c>
      <c r="D30" s="9">
        <v>0</v>
      </c>
      <c r="E30" s="9">
        <v>0</v>
      </c>
      <c r="F30" s="9">
        <v>0</v>
      </c>
      <c r="G30" s="9">
        <v>1</v>
      </c>
      <c r="H30" s="9">
        <v>0</v>
      </c>
      <c r="I30" s="9">
        <v>0</v>
      </c>
      <c r="J30" s="9">
        <v>0</v>
      </c>
      <c r="K30" s="9">
        <v>0</v>
      </c>
      <c r="L30" s="9"/>
    </row>
    <row r="31" spans="1:12" x14ac:dyDescent="0.2">
      <c r="A31" s="3">
        <v>29</v>
      </c>
      <c r="B31" s="10" t="s">
        <v>63</v>
      </c>
      <c r="C31" s="8" t="s">
        <v>16</v>
      </c>
      <c r="D31" s="9">
        <v>0</v>
      </c>
      <c r="E31" s="9">
        <v>0</v>
      </c>
      <c r="F31" s="9">
        <v>0</v>
      </c>
      <c r="G31" s="9">
        <v>1</v>
      </c>
      <c r="H31" s="9">
        <v>0</v>
      </c>
      <c r="I31" s="9">
        <v>0</v>
      </c>
      <c r="J31" s="9">
        <v>0</v>
      </c>
      <c r="K31" s="9">
        <v>0</v>
      </c>
      <c r="L31" s="9"/>
    </row>
    <row r="32" spans="1:12" x14ac:dyDescent="0.2">
      <c r="A32" s="3">
        <v>30</v>
      </c>
      <c r="B32" s="10" t="s">
        <v>64</v>
      </c>
      <c r="C32" s="8" t="s">
        <v>16</v>
      </c>
      <c r="D32" s="9">
        <v>0</v>
      </c>
      <c r="E32" s="9">
        <v>0</v>
      </c>
      <c r="F32" s="9">
        <v>0</v>
      </c>
      <c r="G32" s="9">
        <v>1</v>
      </c>
      <c r="H32" s="9">
        <v>0</v>
      </c>
      <c r="I32" s="9">
        <v>0</v>
      </c>
      <c r="J32" s="9">
        <v>0</v>
      </c>
      <c r="K32" s="9">
        <v>0</v>
      </c>
      <c r="L32" s="9"/>
    </row>
    <row r="33" spans="1:12" x14ac:dyDescent="0.2">
      <c r="A33" s="3">
        <v>31</v>
      </c>
      <c r="B33" s="10" t="s">
        <v>65</v>
      </c>
      <c r="C33" s="8" t="s">
        <v>16</v>
      </c>
      <c r="D33" s="9">
        <v>0</v>
      </c>
      <c r="E33" s="9">
        <v>0</v>
      </c>
      <c r="F33" s="9">
        <v>0</v>
      </c>
      <c r="G33" s="9">
        <v>1</v>
      </c>
      <c r="H33" s="9">
        <v>0</v>
      </c>
      <c r="I33" s="9">
        <v>0</v>
      </c>
      <c r="J33" s="9">
        <v>0</v>
      </c>
      <c r="K33" s="9">
        <v>0</v>
      </c>
      <c r="L33" s="9"/>
    </row>
    <row r="34" spans="1:12" x14ac:dyDescent="0.2">
      <c r="A34" s="3">
        <v>32</v>
      </c>
      <c r="B34" s="10" t="s">
        <v>66</v>
      </c>
      <c r="C34" s="8" t="s">
        <v>16</v>
      </c>
      <c r="D34" s="9">
        <v>0</v>
      </c>
      <c r="E34" s="9">
        <v>0</v>
      </c>
      <c r="F34" s="9">
        <v>0</v>
      </c>
      <c r="G34" s="9">
        <v>1</v>
      </c>
      <c r="H34" s="9">
        <v>0</v>
      </c>
      <c r="I34" s="9">
        <v>0</v>
      </c>
      <c r="J34" s="9">
        <v>0</v>
      </c>
      <c r="K34" s="9">
        <v>0</v>
      </c>
      <c r="L34" s="9"/>
    </row>
    <row r="35" spans="1:12" x14ac:dyDescent="0.2">
      <c r="A35" s="3">
        <v>33</v>
      </c>
      <c r="B35" s="10" t="s">
        <v>67</v>
      </c>
      <c r="C35" s="8" t="s">
        <v>16</v>
      </c>
      <c r="D35" s="9">
        <v>0</v>
      </c>
      <c r="E35" s="9">
        <v>0</v>
      </c>
      <c r="F35" s="9">
        <v>0</v>
      </c>
      <c r="G35" s="9">
        <v>1</v>
      </c>
      <c r="H35" s="9">
        <v>0</v>
      </c>
      <c r="I35" s="9">
        <v>0</v>
      </c>
      <c r="J35" s="9">
        <v>0</v>
      </c>
      <c r="K35" s="9">
        <v>0</v>
      </c>
      <c r="L35" s="9"/>
    </row>
    <row r="36" spans="1:12" x14ac:dyDescent="0.2">
      <c r="A36" s="3">
        <v>34</v>
      </c>
      <c r="B36" s="10" t="s">
        <v>68</v>
      </c>
      <c r="C36" s="8" t="s">
        <v>16</v>
      </c>
      <c r="D36" s="9">
        <v>0</v>
      </c>
      <c r="E36" s="9">
        <v>0</v>
      </c>
      <c r="F36" s="9">
        <v>0</v>
      </c>
      <c r="G36" s="9">
        <v>1</v>
      </c>
      <c r="H36" s="9">
        <v>0</v>
      </c>
      <c r="I36" s="9">
        <v>0</v>
      </c>
      <c r="J36" s="9">
        <v>0</v>
      </c>
      <c r="K36" s="9">
        <v>0</v>
      </c>
      <c r="L36" s="9"/>
    </row>
    <row r="37" spans="1:12" x14ac:dyDescent="0.2">
      <c r="A37" s="3">
        <v>35</v>
      </c>
      <c r="B37" s="10" t="s">
        <v>69</v>
      </c>
      <c r="C37" s="8" t="s">
        <v>16</v>
      </c>
      <c r="D37" s="9">
        <v>0</v>
      </c>
      <c r="E37" s="9">
        <v>0</v>
      </c>
      <c r="F37" s="9">
        <v>0</v>
      </c>
      <c r="G37" s="9">
        <v>1</v>
      </c>
      <c r="H37" s="9">
        <v>0</v>
      </c>
      <c r="I37" s="9">
        <v>0</v>
      </c>
      <c r="J37" s="9">
        <v>0</v>
      </c>
      <c r="K37" s="9">
        <v>0</v>
      </c>
      <c r="L37" s="9"/>
    </row>
    <row r="38" spans="1:12" x14ac:dyDescent="0.2">
      <c r="A38" s="3">
        <v>36</v>
      </c>
      <c r="B38" s="10" t="s">
        <v>70</v>
      </c>
      <c r="C38" s="8" t="s">
        <v>16</v>
      </c>
      <c r="D38" s="9">
        <v>0</v>
      </c>
      <c r="E38" s="9">
        <v>0</v>
      </c>
      <c r="F38" s="9">
        <v>0</v>
      </c>
      <c r="G38" s="9">
        <v>0</v>
      </c>
      <c r="H38" s="9">
        <v>1</v>
      </c>
      <c r="I38" s="9">
        <v>0</v>
      </c>
      <c r="J38" s="9">
        <v>0</v>
      </c>
      <c r="K38" s="9">
        <v>0</v>
      </c>
      <c r="L38" s="9"/>
    </row>
    <row r="39" spans="1:12" x14ac:dyDescent="0.2">
      <c r="A39" s="3">
        <v>37</v>
      </c>
      <c r="B39" s="10" t="s">
        <v>71</v>
      </c>
      <c r="C39" s="8" t="s">
        <v>16</v>
      </c>
      <c r="D39" s="9">
        <v>0</v>
      </c>
      <c r="E39" s="9">
        <v>0</v>
      </c>
      <c r="F39" s="9">
        <v>0</v>
      </c>
      <c r="G39" s="9">
        <v>0</v>
      </c>
      <c r="H39" s="9">
        <v>1</v>
      </c>
      <c r="I39" s="9">
        <v>0</v>
      </c>
      <c r="J39" s="9">
        <v>0</v>
      </c>
      <c r="K39" s="9">
        <v>0</v>
      </c>
      <c r="L39" s="9"/>
    </row>
    <row r="40" spans="1:12" x14ac:dyDescent="0.2">
      <c r="A40" s="3">
        <v>38</v>
      </c>
      <c r="B40" s="10" t="s">
        <v>72</v>
      </c>
      <c r="C40" s="8" t="s">
        <v>16</v>
      </c>
      <c r="D40" s="9">
        <v>0</v>
      </c>
      <c r="E40" s="9">
        <v>0</v>
      </c>
      <c r="F40" s="9">
        <v>0</v>
      </c>
      <c r="G40" s="9">
        <v>0</v>
      </c>
      <c r="H40" s="9">
        <v>1</v>
      </c>
      <c r="I40" s="9">
        <v>0</v>
      </c>
      <c r="J40" s="9">
        <v>0</v>
      </c>
      <c r="K40" s="9">
        <v>0</v>
      </c>
      <c r="L40" s="9"/>
    </row>
    <row r="41" spans="1:12" x14ac:dyDescent="0.2">
      <c r="A41" s="3">
        <v>39</v>
      </c>
      <c r="B41" s="10" t="s">
        <v>73</v>
      </c>
      <c r="C41" s="8" t="s">
        <v>16</v>
      </c>
      <c r="D41" s="9">
        <v>0</v>
      </c>
      <c r="E41" s="9">
        <v>0</v>
      </c>
      <c r="F41" s="9">
        <v>0</v>
      </c>
      <c r="G41" s="9">
        <v>0</v>
      </c>
      <c r="H41" s="9">
        <v>1</v>
      </c>
      <c r="I41" s="9">
        <v>0</v>
      </c>
      <c r="J41" s="9">
        <v>0</v>
      </c>
      <c r="K41" s="9">
        <v>0</v>
      </c>
      <c r="L41" s="9"/>
    </row>
    <row r="42" spans="1:12" x14ac:dyDescent="0.2">
      <c r="A42" s="3">
        <v>40</v>
      </c>
      <c r="B42" s="10" t="s">
        <v>74</v>
      </c>
      <c r="C42" s="8" t="s">
        <v>16</v>
      </c>
      <c r="D42" s="9">
        <v>0</v>
      </c>
      <c r="E42" s="9">
        <v>0</v>
      </c>
      <c r="F42" s="9">
        <v>0</v>
      </c>
      <c r="G42" s="9">
        <v>0</v>
      </c>
      <c r="H42" s="9">
        <v>1</v>
      </c>
      <c r="I42" s="9">
        <v>0</v>
      </c>
      <c r="J42" s="9">
        <v>0</v>
      </c>
      <c r="K42" s="9">
        <v>0</v>
      </c>
      <c r="L42" s="9"/>
    </row>
    <row r="43" spans="1:12" x14ac:dyDescent="0.2">
      <c r="A43" s="3">
        <v>41</v>
      </c>
      <c r="B43" s="10" t="s">
        <v>75</v>
      </c>
      <c r="C43" s="8" t="s">
        <v>16</v>
      </c>
      <c r="D43" s="9">
        <v>0</v>
      </c>
      <c r="E43" s="9">
        <v>0</v>
      </c>
      <c r="F43" s="9">
        <v>0</v>
      </c>
      <c r="G43" s="9">
        <v>0</v>
      </c>
      <c r="H43" s="9">
        <v>1</v>
      </c>
      <c r="I43" s="9">
        <v>0</v>
      </c>
      <c r="J43" s="9">
        <v>0</v>
      </c>
      <c r="K43" s="9">
        <v>0</v>
      </c>
      <c r="L43" s="9"/>
    </row>
    <row r="44" spans="1:12" x14ac:dyDescent="0.2">
      <c r="A44" s="3">
        <v>42</v>
      </c>
      <c r="B44" s="10" t="s">
        <v>76</v>
      </c>
      <c r="C44" s="8" t="s">
        <v>16</v>
      </c>
      <c r="D44" s="9">
        <v>0</v>
      </c>
      <c r="E44" s="9">
        <v>0</v>
      </c>
      <c r="F44" s="9">
        <v>0</v>
      </c>
      <c r="G44" s="9">
        <v>0</v>
      </c>
      <c r="H44" s="9">
        <v>1</v>
      </c>
      <c r="I44" s="9">
        <v>0</v>
      </c>
      <c r="J44" s="9">
        <v>0</v>
      </c>
      <c r="K44" s="9">
        <v>0</v>
      </c>
      <c r="L44" s="9"/>
    </row>
    <row r="45" spans="1:12" x14ac:dyDescent="0.2">
      <c r="A45" s="3">
        <v>43</v>
      </c>
      <c r="B45" s="10" t="s">
        <v>77</v>
      </c>
      <c r="C45" s="8" t="s">
        <v>16</v>
      </c>
      <c r="D45" s="9">
        <v>0</v>
      </c>
      <c r="E45" s="9">
        <v>0</v>
      </c>
      <c r="F45" s="9">
        <v>0</v>
      </c>
      <c r="G45" s="9">
        <v>0</v>
      </c>
      <c r="H45" s="9">
        <v>1</v>
      </c>
      <c r="I45" s="9">
        <v>0</v>
      </c>
      <c r="J45" s="9">
        <v>0</v>
      </c>
      <c r="K45" s="9">
        <v>0</v>
      </c>
      <c r="L45" s="9"/>
    </row>
    <row r="46" spans="1:12" x14ac:dyDescent="0.2">
      <c r="A46" s="3">
        <v>44</v>
      </c>
      <c r="B46" s="10" t="s">
        <v>78</v>
      </c>
      <c r="C46" s="8" t="s">
        <v>16</v>
      </c>
      <c r="D46" s="9">
        <v>0</v>
      </c>
      <c r="E46" s="9">
        <v>0</v>
      </c>
      <c r="F46" s="9">
        <v>0</v>
      </c>
      <c r="G46" s="9">
        <v>0</v>
      </c>
      <c r="H46" s="9">
        <v>1</v>
      </c>
      <c r="I46" s="9">
        <v>0</v>
      </c>
      <c r="J46" s="9">
        <v>0</v>
      </c>
      <c r="K46" s="9">
        <v>0</v>
      </c>
      <c r="L46" s="9"/>
    </row>
    <row r="47" spans="1:12" x14ac:dyDescent="0.2">
      <c r="A47" s="3">
        <v>45</v>
      </c>
      <c r="B47" s="10" t="s">
        <v>79</v>
      </c>
      <c r="C47" s="8" t="s">
        <v>16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1</v>
      </c>
      <c r="J47" s="9">
        <v>0</v>
      </c>
      <c r="K47" s="9">
        <v>0</v>
      </c>
      <c r="L47" s="9"/>
    </row>
    <row r="48" spans="1:12" x14ac:dyDescent="0.2">
      <c r="A48" s="3">
        <v>46</v>
      </c>
      <c r="B48" s="10" t="s">
        <v>80</v>
      </c>
      <c r="C48" s="8" t="s">
        <v>16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1</v>
      </c>
      <c r="J48" s="9">
        <v>0</v>
      </c>
      <c r="K48" s="9">
        <v>0</v>
      </c>
      <c r="L48" s="9"/>
    </row>
    <row r="49" spans="1:12" x14ac:dyDescent="0.2">
      <c r="A49" s="3">
        <v>47</v>
      </c>
      <c r="B49" s="10" t="s">
        <v>81</v>
      </c>
      <c r="C49" s="8" t="s">
        <v>16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1</v>
      </c>
      <c r="J49" s="9">
        <v>0</v>
      </c>
      <c r="K49" s="9">
        <v>0</v>
      </c>
      <c r="L49" s="9"/>
    </row>
    <row r="50" spans="1:12" x14ac:dyDescent="0.2">
      <c r="A50" s="3">
        <v>48</v>
      </c>
      <c r="B50" s="10" t="s">
        <v>82</v>
      </c>
      <c r="C50" s="8" t="s">
        <v>16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1</v>
      </c>
      <c r="J50" s="9">
        <v>0</v>
      </c>
      <c r="K50" s="9">
        <v>0</v>
      </c>
      <c r="L50" s="9"/>
    </row>
    <row r="51" spans="1:12" x14ac:dyDescent="0.2">
      <c r="A51" s="3">
        <v>49</v>
      </c>
      <c r="B51" s="10" t="s">
        <v>83</v>
      </c>
      <c r="C51" s="8" t="s">
        <v>16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1</v>
      </c>
      <c r="J51" s="9">
        <v>0</v>
      </c>
      <c r="K51" s="9">
        <v>0</v>
      </c>
      <c r="L51" s="9"/>
    </row>
    <row r="52" spans="1:12" x14ac:dyDescent="0.2">
      <c r="A52" s="3">
        <v>50</v>
      </c>
      <c r="B52" s="10" t="s">
        <v>84</v>
      </c>
      <c r="C52" s="8" t="s">
        <v>16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1</v>
      </c>
      <c r="J52" s="9">
        <v>0</v>
      </c>
      <c r="K52" s="9">
        <v>0</v>
      </c>
      <c r="L52" s="9"/>
    </row>
    <row r="53" spans="1:12" x14ac:dyDescent="0.2">
      <c r="A53" s="3">
        <v>51</v>
      </c>
      <c r="B53" s="10" t="s">
        <v>85</v>
      </c>
      <c r="C53" s="8" t="s">
        <v>16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1</v>
      </c>
      <c r="K53" s="9">
        <v>0</v>
      </c>
      <c r="L53" s="9"/>
    </row>
    <row r="54" spans="1:12" x14ac:dyDescent="0.2">
      <c r="A54" s="3">
        <v>52</v>
      </c>
      <c r="B54" s="10" t="s">
        <v>86</v>
      </c>
      <c r="C54" s="8" t="s">
        <v>16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1</v>
      </c>
      <c r="K54" s="9">
        <v>0</v>
      </c>
      <c r="L54" s="9"/>
    </row>
    <row r="55" spans="1:12" x14ac:dyDescent="0.2">
      <c r="A55" s="3">
        <v>53</v>
      </c>
      <c r="B55" s="10" t="s">
        <v>87</v>
      </c>
      <c r="C55" s="8" t="s">
        <v>16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1</v>
      </c>
      <c r="K55" s="9">
        <v>0</v>
      </c>
      <c r="L55" s="9"/>
    </row>
    <row r="56" spans="1:12" x14ac:dyDescent="0.2">
      <c r="A56" s="3">
        <v>54</v>
      </c>
      <c r="B56" s="10" t="s">
        <v>88</v>
      </c>
      <c r="C56" s="8" t="s">
        <v>16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1</v>
      </c>
      <c r="K56" s="9">
        <v>0</v>
      </c>
      <c r="L56" s="9"/>
    </row>
    <row r="57" spans="1:12" x14ac:dyDescent="0.2">
      <c r="A57" s="3">
        <v>55</v>
      </c>
      <c r="B57" s="10" t="s">
        <v>89</v>
      </c>
      <c r="C57" s="8" t="s">
        <v>16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1</v>
      </c>
      <c r="K57" s="9">
        <v>0</v>
      </c>
      <c r="L57" s="9"/>
    </row>
    <row r="58" spans="1:12" x14ac:dyDescent="0.2">
      <c r="A58" s="3">
        <v>56</v>
      </c>
      <c r="B58" s="10" t="s">
        <v>90</v>
      </c>
      <c r="C58" s="8" t="s">
        <v>16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1</v>
      </c>
      <c r="K58" s="9">
        <v>0</v>
      </c>
      <c r="L58" s="9"/>
    </row>
    <row r="59" spans="1:12" x14ac:dyDescent="0.2">
      <c r="A59" s="3">
        <v>57</v>
      </c>
      <c r="B59" s="10" t="s">
        <v>91</v>
      </c>
      <c r="C59" s="8" t="s">
        <v>16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1</v>
      </c>
      <c r="K59" s="9">
        <v>0</v>
      </c>
      <c r="L59" s="9"/>
    </row>
    <row r="60" spans="1:12" x14ac:dyDescent="0.2">
      <c r="A60" s="3">
        <v>58</v>
      </c>
      <c r="B60" s="10" t="s">
        <v>92</v>
      </c>
      <c r="C60" s="8" t="s">
        <v>16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1</v>
      </c>
      <c r="K60" s="9">
        <v>0</v>
      </c>
      <c r="L60" s="9"/>
    </row>
    <row r="61" spans="1:12" x14ac:dyDescent="0.2">
      <c r="A61" s="3">
        <v>59</v>
      </c>
      <c r="B61" s="10" t="s">
        <v>93</v>
      </c>
      <c r="C61" s="8" t="s">
        <v>16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1</v>
      </c>
      <c r="K61" s="9">
        <v>0</v>
      </c>
      <c r="L61" s="9"/>
    </row>
    <row r="62" spans="1:12" x14ac:dyDescent="0.2">
      <c r="A62" s="3">
        <v>60</v>
      </c>
      <c r="B62" s="10" t="s">
        <v>94</v>
      </c>
      <c r="C62" s="8" t="s">
        <v>16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1</v>
      </c>
      <c r="K62" s="9">
        <v>0</v>
      </c>
      <c r="L62" s="9"/>
    </row>
    <row r="63" spans="1:12" x14ac:dyDescent="0.2">
      <c r="A63" s="3">
        <v>61</v>
      </c>
      <c r="B63" s="10" t="s">
        <v>95</v>
      </c>
      <c r="C63" s="8" t="s">
        <v>16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1</v>
      </c>
      <c r="K63" s="9">
        <v>0</v>
      </c>
      <c r="L63" s="9"/>
    </row>
    <row r="64" spans="1:12" x14ac:dyDescent="0.2">
      <c r="A64" s="3">
        <v>62</v>
      </c>
      <c r="B64" s="10" t="s">
        <v>96</v>
      </c>
      <c r="C64" s="8" t="s">
        <v>16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1</v>
      </c>
      <c r="K64" s="9">
        <v>0</v>
      </c>
      <c r="L64" s="9"/>
    </row>
    <row r="65" spans="1:12" x14ac:dyDescent="0.2">
      <c r="A65" s="3">
        <v>63</v>
      </c>
      <c r="B65" s="10" t="s">
        <v>97</v>
      </c>
      <c r="C65" s="8" t="s">
        <v>16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1</v>
      </c>
      <c r="K65" s="9">
        <v>0</v>
      </c>
      <c r="L65" s="9"/>
    </row>
    <row r="66" spans="1:12" x14ac:dyDescent="0.2">
      <c r="A66" s="3">
        <v>64</v>
      </c>
      <c r="B66" s="10" t="s">
        <v>98</v>
      </c>
      <c r="C66" s="8" t="s">
        <v>16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1</v>
      </c>
      <c r="K66" s="9">
        <v>0</v>
      </c>
      <c r="L66" s="9"/>
    </row>
    <row r="67" spans="1:12" x14ac:dyDescent="0.2">
      <c r="A67" s="3">
        <v>65</v>
      </c>
      <c r="B67" s="10" t="s">
        <v>99</v>
      </c>
      <c r="C67" s="8" t="s">
        <v>16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1</v>
      </c>
      <c r="K67" s="9">
        <v>0</v>
      </c>
      <c r="L67" s="9"/>
    </row>
    <row r="68" spans="1:12" x14ac:dyDescent="0.2">
      <c r="A68" s="3">
        <v>66</v>
      </c>
      <c r="B68" s="10" t="s">
        <v>100</v>
      </c>
      <c r="C68" s="8" t="s">
        <v>16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1</v>
      </c>
      <c r="L68" s="9"/>
    </row>
    <row r="69" spans="1:12" x14ac:dyDescent="0.2">
      <c r="A69" s="3">
        <v>67</v>
      </c>
      <c r="B69" s="10" t="s">
        <v>101</v>
      </c>
      <c r="C69" s="8" t="s">
        <v>16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1</v>
      </c>
      <c r="L69" s="9"/>
    </row>
    <row r="70" spans="1:12" x14ac:dyDescent="0.2">
      <c r="A70" s="3">
        <v>68</v>
      </c>
      <c r="B70" s="10" t="s">
        <v>102</v>
      </c>
      <c r="C70" s="8" t="s">
        <v>16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1</v>
      </c>
      <c r="L70" s="9"/>
    </row>
    <row r="71" spans="1:12" x14ac:dyDescent="0.2">
      <c r="A71" s="3">
        <v>69</v>
      </c>
      <c r="B71" s="10" t="s">
        <v>103</v>
      </c>
      <c r="C71" s="8" t="s">
        <v>16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1</v>
      </c>
      <c r="L71" s="9"/>
    </row>
    <row r="72" spans="1:12" x14ac:dyDescent="0.2">
      <c r="A72" s="3">
        <v>70</v>
      </c>
      <c r="B72" s="10" t="s">
        <v>104</v>
      </c>
      <c r="C72" s="8" t="s">
        <v>16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1</v>
      </c>
      <c r="L72" s="9"/>
    </row>
    <row r="73" spans="1:12" x14ac:dyDescent="0.2">
      <c r="A73" s="3">
        <v>71</v>
      </c>
      <c r="B73" s="10" t="s">
        <v>105</v>
      </c>
      <c r="C73" s="8" t="s">
        <v>16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1</v>
      </c>
      <c r="L73" s="9"/>
    </row>
    <row r="74" spans="1:12" x14ac:dyDescent="0.2">
      <c r="A74" s="3">
        <v>72</v>
      </c>
      <c r="B74" s="10" t="s">
        <v>106</v>
      </c>
      <c r="C74" s="8" t="s">
        <v>16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1</v>
      </c>
      <c r="L74" s="9"/>
    </row>
    <row r="75" spans="1:12" x14ac:dyDescent="0.2">
      <c r="A75" s="3">
        <v>73</v>
      </c>
      <c r="B75" s="10" t="s">
        <v>107</v>
      </c>
      <c r="C75" s="8" t="s">
        <v>16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1</v>
      </c>
      <c r="L75" s="9"/>
    </row>
    <row r="76" spans="1:12" x14ac:dyDescent="0.2">
      <c r="D76">
        <f>SUM(D3:D75)</f>
        <v>8</v>
      </c>
      <c r="E76">
        <f t="shared" ref="E76:K76" si="0">SUM(E3:E75)</f>
        <v>6</v>
      </c>
      <c r="F76">
        <f t="shared" si="0"/>
        <v>13</v>
      </c>
      <c r="G76">
        <f t="shared" si="0"/>
        <v>8</v>
      </c>
      <c r="H76">
        <f t="shared" si="0"/>
        <v>9</v>
      </c>
      <c r="I76">
        <f t="shared" si="0"/>
        <v>6</v>
      </c>
      <c r="J76">
        <f t="shared" si="0"/>
        <v>15</v>
      </c>
      <c r="K76">
        <f t="shared" si="0"/>
        <v>8</v>
      </c>
    </row>
  </sheetData>
  <mergeCells count="2">
    <mergeCell ref="A1:C1"/>
    <mergeCell ref="D1: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2022-02-23T15:04:00Z</dcterms:modified>
</cp:coreProperties>
</file>