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AE5BB6EF-BEFF-CB40-9826-786F95319A08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3" i="3" l="1"/>
  <c r="F43" i="3"/>
  <c r="G43" i="3"/>
  <c r="H43" i="3"/>
  <c r="I43" i="3"/>
  <c r="J43" i="3"/>
  <c r="K43" i="3"/>
  <c r="L43" i="3"/>
  <c r="D43" i="3"/>
</calcChain>
</file>

<file path=xl/sharedStrings.xml><?xml version="1.0" encoding="utf-8"?>
<sst xmlns="http://schemas.openxmlformats.org/spreadsheetml/2006/main" count="422" uniqueCount="250">
  <si>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</si>
  <si>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</si>
  <si>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</si>
  <si>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</si>
  <si>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</si>
  <si>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</si>
  <si>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</si>
  <si>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</si>
  <si>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</si>
  <si>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</si>
  <si>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</si>
  <si>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</si>
  <si>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2FS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</si>
  <si>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</si>
  <si>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</si>
  <si>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</si>
  <si>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</si>
  <si>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</si>
  <si>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</si>
  <si>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</si>
  <si>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</si>
  <si>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</si>
  <si>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11FS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</si>
  <si>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</si>
  <si>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</si>
  <si>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</si>
  <si>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</si>
  <si>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</si>
  <si>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</si>
  <si>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</si>
  <si>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FS55</t>
  </si>
  <si>
    <t>Project Charter</t>
  </si>
  <si>
    <t>5d</t>
  </si>
  <si>
    <t>4d</t>
  </si>
  <si>
    <t>10d</t>
  </si>
  <si>
    <t>23d</t>
  </si>
  <si>
    <t>15d</t>
  </si>
  <si>
    <t>51d</t>
  </si>
  <si>
    <t>20d</t>
  </si>
  <si>
    <t>7d</t>
  </si>
  <si>
    <t>11d</t>
  </si>
  <si>
    <t>FS12</t>
  </si>
  <si>
    <t>FS13</t>
  </si>
  <si>
    <t>FS19,FS20</t>
  </si>
  <si>
    <t>18FS</t>
  </si>
  <si>
    <t>23FS</t>
  </si>
  <si>
    <t>27FS</t>
  </si>
  <si>
    <t>29FS</t>
  </si>
  <si>
    <t>30FS</t>
  </si>
  <si>
    <t>41FS</t>
  </si>
  <si>
    <t>38FS</t>
  </si>
  <si>
    <t>42FS</t>
  </si>
  <si>
    <t>45FS</t>
  </si>
  <si>
    <t>50FS</t>
  </si>
  <si>
    <t>51FS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</si>
  <si>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</si>
  <si>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</si>
  <si>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</si>
  <si>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</si>
  <si>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</si>
  <si>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</si>
  <si>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</si>
  <si>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</si>
  <si>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</si>
  <si>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System Engineer [1]</t>
  </si>
  <si>
    <t>Team Signaling [6]; Technical Sector Chef [1]</t>
  </si>
  <si>
    <t>Software Engineer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</si>
  <si>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</si>
  <si>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</si>
  <si>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</si>
  <si>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</si>
  <si>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</si>
  <si>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</si>
  <si>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</si>
  <si>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</si>
  <si>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</si>
  <si>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</si>
  <si>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</si>
  <si>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</si>
  <si>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</si>
  <si>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</si>
  <si>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</si>
  <si>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</si>
  <si>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</si>
  <si>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</si>
  <si>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</si>
  <si>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</si>
  <si>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</si>
  <si>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</si>
  <si>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</si>
  <si>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</si>
  <si>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</si>
  <si>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</si>
  <si>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</si>
  <si>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</si>
  <si>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</si>
  <si>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</si>
  <si>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</si>
  <si>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</si>
  <si>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</si>
  <si>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</si>
  <si>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</si>
  <si>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</si>
  <si>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</si>
  <si>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</si>
  <si>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</si>
  <si>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</si>
  <si>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</si>
  <si>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</si>
  <si>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</si>
  <si>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</si>
  <si>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 [1]</t>
  </si>
  <si>
    <t>Field Worker</t>
  </si>
  <si>
    <t xml:space="preserve"> </t>
  </si>
  <si>
    <t>Preparation SRS, study &amp; order &amp; measurements</t>
  </si>
  <si>
    <t>Verify Signaling Plans</t>
  </si>
  <si>
    <t>Complete Scoping Document</t>
  </si>
  <si>
    <t>Create RSR (system requirement specification - draft)</t>
  </si>
  <si>
    <t>Design Signals to equip (+mounting template)</t>
  </si>
  <si>
    <t xml:space="preserve">Hardware study </t>
  </si>
  <si>
    <t>Fill out mounting template (supply part)</t>
  </si>
  <si>
    <t>Create Basic Data</t>
  </si>
  <si>
    <t>Prepare Measurement Campaign</t>
  </si>
  <si>
    <t>Measurement Campaign</t>
  </si>
  <si>
    <t xml:space="preserve">Produce Census Elements List </t>
  </si>
  <si>
    <t>Create Safety Plan</t>
  </si>
  <si>
    <t>Create SRS (System requirements specification - final)</t>
  </si>
  <si>
    <t>Verify &amp; Finalize SRS</t>
  </si>
  <si>
    <t>SRS/ETCS Design Verification</t>
  </si>
  <si>
    <t>Produce Layout Plan</t>
  </si>
  <si>
    <t>Verify Layout Plan</t>
  </si>
  <si>
    <t>Produce Measuring Plan</t>
  </si>
  <si>
    <t>Carry out/Correct Measurements</t>
  </si>
  <si>
    <t xml:space="preserve">Verify Measuring Results </t>
  </si>
  <si>
    <t>Execute Elements SI position analysis</t>
  </si>
  <si>
    <t>Produce TOPO plan</t>
  </si>
  <si>
    <t>Verify TOPO PLN</t>
  </si>
  <si>
    <t>Produce/correct Speed Plan</t>
  </si>
  <si>
    <t>Verify Speed Plan</t>
  </si>
  <si>
    <t>Import/correct Gradient LST</t>
  </si>
  <si>
    <t>Verify Gradient LST</t>
  </si>
  <si>
    <t>Approve &amp; store documents (layout plan, topo plan, speed plan, gradient plan)</t>
  </si>
  <si>
    <t>Prepare ETCS FORM 3</t>
  </si>
  <si>
    <t>Realize preliminary analysis (design report part 1)</t>
  </si>
  <si>
    <t>Prepare ETCS part of route table</t>
  </si>
  <si>
    <t>Review ETCS Part Route Tables</t>
  </si>
  <si>
    <t xml:space="preserve">Create ETCS INST PLN/ETCS FORM3 </t>
  </si>
  <si>
    <t>Route table size analysis</t>
  </si>
  <si>
    <t>Piquetage</t>
  </si>
  <si>
    <t xml:space="preserve">            5.7.1.1. Finalize/correct ETCS-part of route table</t>
  </si>
  <si>
    <t xml:space="preserve">            5.7.1.2. Verify ETCS part of route table </t>
  </si>
  <si>
    <t xml:space="preserve">            5.7.1.3. Lock ETCS part of route table</t>
  </si>
  <si>
    <t xml:space="preserve">            5.7.2.1. Export route table</t>
  </si>
  <si>
    <t xml:space="preserve">            5.7.2.3. Verify IL-part of route table</t>
  </si>
  <si>
    <t xml:space="preserve">            5.7.2.4. Lock IL-part of route table</t>
  </si>
  <si>
    <t xml:space="preserve">          6 Create SRS IL </t>
  </si>
  <si>
    <t xml:space="preserve">          S.2. VRF SRS &amp; VRF SPRL</t>
  </si>
  <si>
    <t xml:space="preserve">   9. Engineering ETCS</t>
  </si>
  <si>
    <t xml:space="preserve">   11. Update elements SI position (incl 30i adaptation) + SI NLS RPT</t>
  </si>
  <si>
    <t>Data Prep - Safety test validation modification</t>
  </si>
  <si>
    <t>Mounting (LEU)  + (balies)</t>
  </si>
  <si>
    <t>Mounting (Modify IL)</t>
  </si>
  <si>
    <t>Modification 019-plans &amp; Create draft S-interface plans</t>
  </si>
  <si>
    <t xml:space="preserve">   S.7. HZRD LOG RPT</t>
  </si>
  <si>
    <t xml:space="preserve">   S.3. SRS VRF Update</t>
  </si>
  <si>
    <t xml:space="preserve">   S.9. SASC Update (installation)</t>
  </si>
  <si>
    <t xml:space="preserve">   S.2. ProcProd Update Draft</t>
  </si>
  <si>
    <t xml:space="preserve">   Creation of commissioning plan</t>
  </si>
  <si>
    <t xml:space="preserve">   22. Download LEU &amp; Balise Files</t>
  </si>
  <si>
    <t xml:space="preserve">   23. ETCS integration tests</t>
  </si>
  <si>
    <t>On Site</t>
  </si>
  <si>
    <t xml:space="preserve">SASC final </t>
  </si>
  <si>
    <t xml:space="preserve">Commissioning </t>
  </si>
  <si>
    <t xml:space="preserve">Commissioning for ETCS validation </t>
  </si>
  <si>
    <t>FS58</t>
  </si>
  <si>
    <t>ETCS1-FS_L10</t>
  </si>
  <si>
    <t>Project Engineer ETCS [1]; System Engineer [1]</t>
  </si>
  <si>
    <t>33d</t>
  </si>
  <si>
    <t>21d</t>
  </si>
  <si>
    <t>30d</t>
  </si>
  <si>
    <t>64d</t>
  </si>
  <si>
    <t>6d</t>
  </si>
  <si>
    <t>9d</t>
  </si>
  <si>
    <t>28d</t>
  </si>
  <si>
    <t>35d</t>
  </si>
  <si>
    <t>60d</t>
  </si>
  <si>
    <t>45d</t>
  </si>
  <si>
    <t>System Engineer [1]; Team Signaling [6]</t>
  </si>
  <si>
    <t>Team Signaling [6]; Field Worker [1]</t>
  </si>
  <si>
    <t>Technical Sector Chef [1]; Field Worker [1]</t>
  </si>
  <si>
    <t>Safety Manager [1]; Project Engineer ETCS [1]</t>
  </si>
  <si>
    <t>System Engineer [1]; Team Signaling [6]; Technical Sector Chef [1]</t>
  </si>
  <si>
    <t>Safety Manager [1]; Team Signaling [6]; Technical Sector Chef [1]</t>
  </si>
  <si>
    <t>Project Engineer ETCS [1]; Field Worker [1]</t>
  </si>
  <si>
    <t>Team Signaling [3]; Technical Sector Chef [1]</t>
  </si>
  <si>
    <t>FS8</t>
  </si>
  <si>
    <t>FS3,FS5</t>
  </si>
  <si>
    <t>FS4,FS7,FS14</t>
  </si>
  <si>
    <t>FS63</t>
  </si>
  <si>
    <t>FS6,FS9,FS10,FS15</t>
  </si>
  <si>
    <t>FS2</t>
  </si>
  <si>
    <t>FS16,FS17,FS18</t>
  </si>
  <si>
    <t>FS22,FS25,FS26,FS27</t>
  </si>
  <si>
    <t>FS11,FS21</t>
  </si>
  <si>
    <t>FS23</t>
  </si>
  <si>
    <t>FS24</t>
  </si>
  <si>
    <t>FS28</t>
  </si>
  <si>
    <t>FS28,FS29</t>
  </si>
  <si>
    <t>FS30,FS37</t>
  </si>
  <si>
    <t>FS31,FS32,FS33</t>
  </si>
  <si>
    <t>FS35,FS36</t>
  </si>
  <si>
    <t>FS34</t>
  </si>
  <si>
    <t>FS40</t>
  </si>
  <si>
    <t>FS38,FS41,FS42,FS44</t>
  </si>
  <si>
    <t>FS39</t>
  </si>
  <si>
    <t>FS43</t>
  </si>
  <si>
    <t>FS48</t>
  </si>
  <si>
    <t>FS47,FS48</t>
  </si>
  <si>
    <t>FS49</t>
  </si>
  <si>
    <t>FS50</t>
  </si>
  <si>
    <t>FS51,FS54</t>
  </si>
  <si>
    <t>FS52,FS53,FS56</t>
  </si>
  <si>
    <t>FS57,FS59</t>
  </si>
  <si>
    <t>FS60</t>
  </si>
  <si>
    <t>FS61</t>
  </si>
  <si>
    <t>FS62</t>
  </si>
  <si>
    <t>8FS</t>
  </si>
  <si>
    <t>3FS</t>
  </si>
  <si>
    <t>5FS</t>
  </si>
  <si>
    <t>20FS</t>
  </si>
  <si>
    <t>7FS,9FS</t>
  </si>
  <si>
    <t>14FS</t>
  </si>
  <si>
    <t>19FS</t>
  </si>
  <si>
    <t>22FS</t>
  </si>
  <si>
    <t>25FS,26FS,27FS</t>
  </si>
  <si>
    <t>33FS</t>
  </si>
  <si>
    <t>32SF</t>
  </si>
  <si>
    <t>32FS</t>
  </si>
  <si>
    <t>37FS</t>
  </si>
  <si>
    <t>39FS</t>
  </si>
  <si>
    <t>46FS</t>
  </si>
  <si>
    <t>48FS</t>
  </si>
  <si>
    <t>49FS</t>
  </si>
  <si>
    <t>53FS,54FS</t>
  </si>
  <si>
    <t>56FS</t>
  </si>
  <si>
    <t>57FS</t>
  </si>
  <si>
    <t>58FS,59FS</t>
  </si>
  <si>
    <t>60FS</t>
  </si>
  <si>
    <t>61FS</t>
  </si>
  <si>
    <t>62FS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</si>
</sst>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9" borderId="0" xfId="0" applyFont="1" applyFill="1"/>
    <xf numFmtId="0" fontId="2" fillId="3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42401</c:v>
                </c:pt>
                <c:pt idx="1">
                  <c:v>42402</c:v>
                </c:pt>
                <c:pt idx="2">
                  <c:v>42404</c:v>
                </c:pt>
                <c:pt idx="3">
                  <c:v>42408</c:v>
                </c:pt>
                <c:pt idx="4">
                  <c:v>42404</c:v>
                </c:pt>
                <c:pt idx="5">
                  <c:v>42425</c:v>
                </c:pt>
                <c:pt idx="6">
                  <c:v>42408</c:v>
                </c:pt>
                <c:pt idx="7">
                  <c:v>42401</c:v>
                </c:pt>
                <c:pt idx="8">
                  <c:v>42425</c:v>
                </c:pt>
                <c:pt idx="9">
                  <c:v>42425</c:v>
                </c:pt>
                <c:pt idx="10">
                  <c:v>42534</c:v>
                </c:pt>
                <c:pt idx="11">
                  <c:v>42576</c:v>
                </c:pt>
                <c:pt idx="12">
                  <c:v>42457</c:v>
                </c:pt>
                <c:pt idx="13">
                  <c:v>42406</c:v>
                </c:pt>
                <c:pt idx="14">
                  <c:v>42425</c:v>
                </c:pt>
                <c:pt idx="15">
                  <c:v>42489</c:v>
                </c:pt>
                <c:pt idx="16">
                  <c:v>42489</c:v>
                </c:pt>
                <c:pt idx="17">
                  <c:v>42489</c:v>
                </c:pt>
                <c:pt idx="18">
                  <c:v>42520</c:v>
                </c:pt>
                <c:pt idx="19">
                  <c:v>42520</c:v>
                </c:pt>
                <c:pt idx="20">
                  <c:v>42534</c:v>
                </c:pt>
                <c:pt idx="21">
                  <c:v>42541</c:v>
                </c:pt>
                <c:pt idx="22">
                  <c:v>42549</c:v>
                </c:pt>
                <c:pt idx="23">
                  <c:v>42577</c:v>
                </c:pt>
                <c:pt idx="24">
                  <c:v>42541</c:v>
                </c:pt>
                <c:pt idx="25">
                  <c:v>42541</c:v>
                </c:pt>
                <c:pt idx="26">
                  <c:v>42541</c:v>
                </c:pt>
                <c:pt idx="27">
                  <c:v>42556</c:v>
                </c:pt>
                <c:pt idx="28">
                  <c:v>42556</c:v>
                </c:pt>
                <c:pt idx="29">
                  <c:v>42558</c:v>
                </c:pt>
                <c:pt idx="30">
                  <c:v>42573</c:v>
                </c:pt>
                <c:pt idx="31">
                  <c:v>42573</c:v>
                </c:pt>
                <c:pt idx="32">
                  <c:v>42573</c:v>
                </c:pt>
                <c:pt idx="33">
                  <c:v>42576</c:v>
                </c:pt>
                <c:pt idx="34">
                  <c:v>42621</c:v>
                </c:pt>
                <c:pt idx="35">
                  <c:v>42621</c:v>
                </c:pt>
                <c:pt idx="36">
                  <c:v>42558</c:v>
                </c:pt>
                <c:pt idx="37">
                  <c:v>42632</c:v>
                </c:pt>
                <c:pt idx="38">
                  <c:v>42648</c:v>
                </c:pt>
                <c:pt idx="39">
                  <c:v>42660</c:v>
                </c:pt>
                <c:pt idx="40">
                  <c:v>42632</c:v>
                </c:pt>
                <c:pt idx="41">
                  <c:v>42632</c:v>
                </c:pt>
                <c:pt idx="42">
                  <c:v>42635</c:v>
                </c:pt>
                <c:pt idx="43">
                  <c:v>42632</c:v>
                </c:pt>
                <c:pt idx="44">
                  <c:v>42647</c:v>
                </c:pt>
                <c:pt idx="45">
                  <c:v>42649</c:v>
                </c:pt>
                <c:pt idx="46">
                  <c:v>42653</c:v>
                </c:pt>
                <c:pt idx="47">
                  <c:v>42653</c:v>
                </c:pt>
                <c:pt idx="48">
                  <c:v>42662</c:v>
                </c:pt>
                <c:pt idx="49">
                  <c:v>42664</c:v>
                </c:pt>
                <c:pt idx="50">
                  <c:v>42669</c:v>
                </c:pt>
                <c:pt idx="51">
                  <c:v>42670</c:v>
                </c:pt>
                <c:pt idx="52">
                  <c:v>42670</c:v>
                </c:pt>
                <c:pt idx="53">
                  <c:v>42669</c:v>
                </c:pt>
                <c:pt idx="54">
                  <c:v>42681</c:v>
                </c:pt>
                <c:pt idx="55">
                  <c:v>42670</c:v>
                </c:pt>
                <c:pt idx="56">
                  <c:v>42713</c:v>
                </c:pt>
                <c:pt idx="57">
                  <c:v>42737</c:v>
                </c:pt>
                <c:pt idx="58">
                  <c:v>42713</c:v>
                </c:pt>
                <c:pt idx="59">
                  <c:v>42801</c:v>
                </c:pt>
                <c:pt idx="60">
                  <c:v>42815</c:v>
                </c:pt>
                <c:pt idx="61">
                  <c:v>42831</c:v>
                </c:pt>
                <c:pt idx="62">
                  <c:v>42922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21</c:v>
                </c:pt>
                <c:pt idx="5">
                  <c:v>21</c:v>
                </c:pt>
                <c:pt idx="6">
                  <c:v>49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43</c:v>
                </c:pt>
                <c:pt idx="11">
                  <c:v>1</c:v>
                </c:pt>
                <c:pt idx="12">
                  <c:v>35</c:v>
                </c:pt>
                <c:pt idx="13">
                  <c:v>83</c:v>
                </c:pt>
                <c:pt idx="14">
                  <c:v>14</c:v>
                </c:pt>
                <c:pt idx="15">
                  <c:v>15</c:v>
                </c:pt>
                <c:pt idx="16">
                  <c:v>11</c:v>
                </c:pt>
                <c:pt idx="17">
                  <c:v>32</c:v>
                </c:pt>
                <c:pt idx="18">
                  <c:v>22</c:v>
                </c:pt>
                <c:pt idx="19">
                  <c:v>15</c:v>
                </c:pt>
                <c:pt idx="20">
                  <c:v>8</c:v>
                </c:pt>
                <c:pt idx="21">
                  <c:v>9</c:v>
                </c:pt>
                <c:pt idx="22">
                  <c:v>29</c:v>
                </c:pt>
                <c:pt idx="23">
                  <c:v>8</c:v>
                </c:pt>
                <c:pt idx="24">
                  <c:v>10</c:v>
                </c:pt>
                <c:pt idx="25">
                  <c:v>15</c:v>
                </c:pt>
                <c:pt idx="26">
                  <c:v>12</c:v>
                </c:pt>
                <c:pt idx="27">
                  <c:v>4</c:v>
                </c:pt>
                <c:pt idx="28">
                  <c:v>2</c:v>
                </c:pt>
                <c:pt idx="29">
                  <c:v>15</c:v>
                </c:pt>
                <c:pt idx="30">
                  <c:v>41</c:v>
                </c:pt>
                <c:pt idx="31">
                  <c:v>48</c:v>
                </c:pt>
                <c:pt idx="32">
                  <c:v>1</c:v>
                </c:pt>
                <c:pt idx="33">
                  <c:v>50</c:v>
                </c:pt>
                <c:pt idx="34">
                  <c:v>9</c:v>
                </c:pt>
                <c:pt idx="35">
                  <c:v>8</c:v>
                </c:pt>
                <c:pt idx="36">
                  <c:v>72</c:v>
                </c:pt>
                <c:pt idx="37">
                  <c:v>16</c:v>
                </c:pt>
                <c:pt idx="38">
                  <c:v>10</c:v>
                </c:pt>
                <c:pt idx="39">
                  <c:v>1</c:v>
                </c:pt>
                <c:pt idx="40">
                  <c:v>3</c:v>
                </c:pt>
                <c:pt idx="41">
                  <c:v>15</c:v>
                </c:pt>
                <c:pt idx="42">
                  <c:v>22</c:v>
                </c:pt>
                <c:pt idx="43">
                  <c:v>15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9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9</c:v>
                </c:pt>
                <c:pt idx="52">
                  <c:v>9</c:v>
                </c:pt>
                <c:pt idx="53">
                  <c:v>1</c:v>
                </c:pt>
                <c:pt idx="54">
                  <c:v>1</c:v>
                </c:pt>
                <c:pt idx="55">
                  <c:v>43</c:v>
                </c:pt>
                <c:pt idx="56">
                  <c:v>22</c:v>
                </c:pt>
                <c:pt idx="57">
                  <c:v>22</c:v>
                </c:pt>
                <c:pt idx="58">
                  <c:v>90</c:v>
                </c:pt>
                <c:pt idx="59">
                  <c:v>14</c:v>
                </c:pt>
                <c:pt idx="60">
                  <c:v>17</c:v>
                </c:pt>
                <c:pt idx="6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Resources!$D$43:$L$43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40" zoomScaleNormal="140" workbookViewId="0">
      <selection activeCell="B25" sqref="B25"/>
    </sheetView>
  </sheetViews>
  <sheetFormatPr baseColWidth="10" defaultColWidth="8.83203125" defaultRowHeight="15" x14ac:dyDescent="0.2"/>
  <cols>
    <col min="1" max="1" width="3.6640625" customWidth="1"/>
    <col min="2" max="2" width="43.33203125" style="23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30" t="s">
        <v>0</v>
      </c>
      <c r="B1" s="30"/>
      <c r="C1" s="30" t="s">
        <v>1</v>
      </c>
      <c r="D1" s="30"/>
      <c r="E1" s="30" t="s">
        <v>2</v>
      </c>
      <c r="F1" s="30"/>
      <c r="G1" s="30"/>
      <c r="H1" s="1" t="s">
        <v>19</v>
      </c>
    </row>
    <row r="2" spans="1:10" ht="37" x14ac:dyDescent="0.2">
      <c r="A2" s="1" t="s">
        <v>3</v>
      </c>
      <c r="B2" s="22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20</v>
      </c>
      <c r="J2" s="1" t="s">
        <v>18</v>
      </c>
    </row>
    <row r="3" spans="1:10" x14ac:dyDescent="0.2">
      <c r="A3" s="2">
        <v>1</v>
      </c>
      <c r="B3" s="15" t="s">
        <v>175</v>
      </c>
      <c r="C3" s="29"/>
      <c r="D3" s="15" t="s">
        <v>195</v>
      </c>
      <c r="E3" s="18">
        <v>42401</v>
      </c>
      <c r="F3" s="20">
        <v>42401</v>
      </c>
      <c r="G3" s="28" t="s">
        <v>21</v>
      </c>
      <c r="H3" s="3"/>
      <c r="J3" s="4">
        <v>0</v>
      </c>
    </row>
    <row r="4" spans="1:10" ht="15" customHeight="1" x14ac:dyDescent="0.2">
      <c r="A4" s="2">
        <v>2</v>
      </c>
      <c r="B4" s="16" t="s">
        <v>31</v>
      </c>
      <c r="C4" s="29" t="s">
        <v>226</v>
      </c>
      <c r="D4" s="2" t="s">
        <v>196</v>
      </c>
      <c r="E4" s="18">
        <v>42402</v>
      </c>
      <c r="F4" s="20">
        <v>42403</v>
      </c>
      <c r="G4" s="28" t="s">
        <v>14</v>
      </c>
      <c r="H4" s="3" t="s">
        <v>55</v>
      </c>
      <c r="J4" s="4">
        <v>2</v>
      </c>
    </row>
    <row r="5" spans="1:10" x14ac:dyDescent="0.2">
      <c r="A5" s="2">
        <v>3</v>
      </c>
      <c r="B5" s="16" t="s">
        <v>114</v>
      </c>
      <c r="C5" s="29" t="s">
        <v>12</v>
      </c>
      <c r="D5" s="2" t="s">
        <v>197</v>
      </c>
      <c r="E5" s="19">
        <v>42404</v>
      </c>
      <c r="F5" s="21">
        <v>42405</v>
      </c>
      <c r="G5" s="28" t="s">
        <v>14</v>
      </c>
      <c r="H5" s="3" t="s">
        <v>55</v>
      </c>
      <c r="J5" s="4">
        <v>2</v>
      </c>
    </row>
    <row r="6" spans="1:10" x14ac:dyDescent="0.2">
      <c r="A6" s="2">
        <v>4</v>
      </c>
      <c r="B6" s="16" t="s">
        <v>115</v>
      </c>
      <c r="C6" s="29" t="s">
        <v>227</v>
      </c>
      <c r="D6" s="2" t="s">
        <v>198</v>
      </c>
      <c r="E6" s="19">
        <v>42408</v>
      </c>
      <c r="F6" s="21">
        <v>42408</v>
      </c>
      <c r="G6" s="28" t="s">
        <v>10</v>
      </c>
      <c r="H6" s="3" t="s">
        <v>56</v>
      </c>
      <c r="J6" s="4">
        <v>1</v>
      </c>
    </row>
    <row r="7" spans="1:10" x14ac:dyDescent="0.2">
      <c r="A7" s="2">
        <v>5</v>
      </c>
      <c r="B7" s="16" t="s">
        <v>116</v>
      </c>
      <c r="C7" s="29" t="s">
        <v>12</v>
      </c>
      <c r="D7" s="2" t="s">
        <v>199</v>
      </c>
      <c r="E7" s="19">
        <v>42404</v>
      </c>
      <c r="F7" s="21">
        <v>42424</v>
      </c>
      <c r="G7" s="28" t="s">
        <v>36</v>
      </c>
      <c r="H7" s="3" t="s">
        <v>176</v>
      </c>
      <c r="J7" s="4">
        <v>21</v>
      </c>
    </row>
    <row r="8" spans="1:10" x14ac:dyDescent="0.2">
      <c r="A8" s="2">
        <v>6</v>
      </c>
      <c r="B8" s="16" t="s">
        <v>117</v>
      </c>
      <c r="C8" s="29" t="s">
        <v>228</v>
      </c>
      <c r="D8" s="2" t="s">
        <v>198</v>
      </c>
      <c r="E8" s="19">
        <v>42425</v>
      </c>
      <c r="F8" s="21">
        <v>42446</v>
      </c>
      <c r="G8" s="28" t="s">
        <v>36</v>
      </c>
      <c r="H8" s="3" t="s">
        <v>62</v>
      </c>
      <c r="J8" s="4">
        <v>21</v>
      </c>
    </row>
    <row r="9" spans="1:10" x14ac:dyDescent="0.2">
      <c r="A9" s="2">
        <v>7</v>
      </c>
      <c r="B9" s="16" t="s">
        <v>118</v>
      </c>
      <c r="C9" s="29" t="s">
        <v>227</v>
      </c>
      <c r="D9" s="2" t="s">
        <v>42</v>
      </c>
      <c r="E9" s="19">
        <v>42408</v>
      </c>
      <c r="F9" s="21">
        <v>42457</v>
      </c>
      <c r="G9" s="28" t="s">
        <v>177</v>
      </c>
      <c r="H9" s="3" t="s">
        <v>62</v>
      </c>
      <c r="J9" s="4">
        <v>49</v>
      </c>
    </row>
    <row r="10" spans="1:10" x14ac:dyDescent="0.2">
      <c r="A10" s="2">
        <v>8</v>
      </c>
      <c r="B10" s="16" t="s">
        <v>119</v>
      </c>
      <c r="C10" s="29" t="s">
        <v>11</v>
      </c>
      <c r="D10" s="2" t="s">
        <v>200</v>
      </c>
      <c r="E10" s="19">
        <v>42401</v>
      </c>
      <c r="F10" s="21">
        <v>42401</v>
      </c>
      <c r="G10" s="28" t="s">
        <v>10</v>
      </c>
      <c r="H10" s="3" t="s">
        <v>55</v>
      </c>
      <c r="J10" s="4">
        <v>1</v>
      </c>
    </row>
    <row r="11" spans="1:10" x14ac:dyDescent="0.2">
      <c r="A11" s="2">
        <v>9</v>
      </c>
      <c r="B11" s="16" t="s">
        <v>120</v>
      </c>
      <c r="C11" s="29" t="s">
        <v>228</v>
      </c>
      <c r="D11" s="2" t="s">
        <v>42</v>
      </c>
      <c r="E11" s="19">
        <v>42425</v>
      </c>
      <c r="F11" s="21">
        <v>42454</v>
      </c>
      <c r="G11" s="28" t="s">
        <v>178</v>
      </c>
      <c r="H11" s="3" t="s">
        <v>176</v>
      </c>
      <c r="J11" s="4">
        <v>29</v>
      </c>
    </row>
    <row r="12" spans="1:10" x14ac:dyDescent="0.2">
      <c r="A12" s="2">
        <v>10</v>
      </c>
      <c r="B12" s="16" t="s">
        <v>121</v>
      </c>
      <c r="C12" s="29" t="s">
        <v>228</v>
      </c>
      <c r="D12" s="2" t="s">
        <v>198</v>
      </c>
      <c r="E12" s="19">
        <v>42425</v>
      </c>
      <c r="F12" s="21">
        <v>42425</v>
      </c>
      <c r="G12" s="28" t="s">
        <v>10</v>
      </c>
      <c r="H12" s="3" t="s">
        <v>62</v>
      </c>
      <c r="J12" s="4">
        <v>1</v>
      </c>
    </row>
    <row r="13" spans="1:10" ht="15" customHeight="1" x14ac:dyDescent="0.2">
      <c r="A13" s="2">
        <v>11</v>
      </c>
      <c r="B13" s="16" t="s">
        <v>122</v>
      </c>
      <c r="C13" s="29" t="s">
        <v>229</v>
      </c>
      <c r="D13" s="2" t="s">
        <v>41</v>
      </c>
      <c r="E13" s="18">
        <v>42534</v>
      </c>
      <c r="F13" s="20">
        <v>42576</v>
      </c>
      <c r="G13" s="28" t="s">
        <v>179</v>
      </c>
      <c r="H13" s="3" t="s">
        <v>56</v>
      </c>
      <c r="J13" s="4">
        <v>43</v>
      </c>
    </row>
    <row r="14" spans="1:10" x14ac:dyDescent="0.2">
      <c r="A14" s="2">
        <v>12</v>
      </c>
      <c r="B14" s="16" t="s">
        <v>123</v>
      </c>
      <c r="C14" s="29" t="s">
        <v>22</v>
      </c>
      <c r="D14" s="2" t="s">
        <v>26</v>
      </c>
      <c r="E14" s="18">
        <v>42576</v>
      </c>
      <c r="F14" s="20">
        <v>42576</v>
      </c>
      <c r="G14" s="28" t="s">
        <v>10</v>
      </c>
      <c r="H14" s="3" t="s">
        <v>55</v>
      </c>
      <c r="J14" s="4">
        <v>1</v>
      </c>
    </row>
    <row r="15" spans="1:10" x14ac:dyDescent="0.2">
      <c r="A15" s="2">
        <v>13</v>
      </c>
      <c r="B15" s="16" t="s">
        <v>124</v>
      </c>
      <c r="C15" s="29" t="s">
        <v>230</v>
      </c>
      <c r="D15" s="2" t="s">
        <v>198</v>
      </c>
      <c r="E15" s="18">
        <v>42457</v>
      </c>
      <c r="F15" s="20">
        <v>42492</v>
      </c>
      <c r="G15" s="28" t="s">
        <v>35</v>
      </c>
      <c r="H15" s="3" t="s">
        <v>55</v>
      </c>
      <c r="J15" s="4">
        <v>35</v>
      </c>
    </row>
    <row r="16" spans="1:10" x14ac:dyDescent="0.2">
      <c r="A16" s="2">
        <v>14</v>
      </c>
      <c r="B16" s="16" t="s">
        <v>125</v>
      </c>
      <c r="C16" s="29" t="s">
        <v>227</v>
      </c>
      <c r="D16" s="2" t="s">
        <v>201</v>
      </c>
      <c r="E16" s="18">
        <v>42406</v>
      </c>
      <c r="F16" s="20">
        <v>42489</v>
      </c>
      <c r="G16" s="28" t="s">
        <v>180</v>
      </c>
      <c r="H16" s="3" t="s">
        <v>62</v>
      </c>
      <c r="J16" s="4">
        <v>83</v>
      </c>
    </row>
    <row r="17" spans="1:12" x14ac:dyDescent="0.2">
      <c r="A17" s="2">
        <v>15</v>
      </c>
      <c r="B17" s="16" t="s">
        <v>126</v>
      </c>
      <c r="C17" s="29" t="s">
        <v>228</v>
      </c>
      <c r="D17" s="2" t="s">
        <v>27</v>
      </c>
      <c r="E17" s="18">
        <v>42425</v>
      </c>
      <c r="F17" s="20">
        <v>42439</v>
      </c>
      <c r="G17" s="28" t="s">
        <v>34</v>
      </c>
      <c r="H17" s="3" t="s">
        <v>62</v>
      </c>
      <c r="J17" s="4">
        <v>14</v>
      </c>
    </row>
    <row r="18" spans="1:12" x14ac:dyDescent="0.2">
      <c r="A18" s="2">
        <v>16</v>
      </c>
      <c r="B18" s="16" t="s">
        <v>127</v>
      </c>
      <c r="C18" s="29" t="s">
        <v>231</v>
      </c>
      <c r="D18" s="2" t="s">
        <v>198</v>
      </c>
      <c r="E18" s="18">
        <v>42489</v>
      </c>
      <c r="F18" s="20">
        <v>42503</v>
      </c>
      <c r="G18" s="28" t="s">
        <v>34</v>
      </c>
      <c r="H18" s="3" t="s">
        <v>176</v>
      </c>
      <c r="J18" s="4">
        <v>15</v>
      </c>
    </row>
    <row r="19" spans="1:12" x14ac:dyDescent="0.2">
      <c r="A19" s="2">
        <v>17</v>
      </c>
      <c r="B19" s="16" t="s">
        <v>128</v>
      </c>
      <c r="C19" s="29" t="s">
        <v>231</v>
      </c>
      <c r="D19" s="2" t="s">
        <v>198</v>
      </c>
      <c r="E19" s="18">
        <v>42489</v>
      </c>
      <c r="F19" s="20">
        <v>42499</v>
      </c>
      <c r="G19" s="28" t="s">
        <v>32</v>
      </c>
      <c r="H19" s="3" t="s">
        <v>62</v>
      </c>
      <c r="J19" s="4">
        <v>11</v>
      </c>
    </row>
    <row r="20" spans="1:12" x14ac:dyDescent="0.2">
      <c r="A20" s="2">
        <v>18</v>
      </c>
      <c r="B20" s="16" t="s">
        <v>129</v>
      </c>
      <c r="C20" s="29" t="s">
        <v>231</v>
      </c>
      <c r="D20" s="2" t="s">
        <v>43</v>
      </c>
      <c r="E20" s="18">
        <v>42489</v>
      </c>
      <c r="F20" s="20">
        <v>42520</v>
      </c>
      <c r="G20" s="28" t="s">
        <v>178</v>
      </c>
      <c r="H20" s="3" t="s">
        <v>62</v>
      </c>
      <c r="J20" s="4">
        <v>32</v>
      </c>
    </row>
    <row r="21" spans="1:12" x14ac:dyDescent="0.2">
      <c r="A21" s="2">
        <v>19</v>
      </c>
      <c r="B21" s="16" t="s">
        <v>130</v>
      </c>
      <c r="C21" s="29" t="s">
        <v>44</v>
      </c>
      <c r="D21" s="2" t="s">
        <v>202</v>
      </c>
      <c r="E21" s="18">
        <v>42520</v>
      </c>
      <c r="F21" s="20">
        <v>42541</v>
      </c>
      <c r="G21" s="28" t="s">
        <v>15</v>
      </c>
      <c r="H21" s="3" t="s">
        <v>62</v>
      </c>
      <c r="J21" s="4">
        <v>22</v>
      </c>
    </row>
    <row r="22" spans="1:12" x14ac:dyDescent="0.2">
      <c r="A22" s="2">
        <v>20</v>
      </c>
      <c r="B22" s="16" t="s">
        <v>131</v>
      </c>
      <c r="C22" s="29" t="s">
        <v>44</v>
      </c>
      <c r="D22" s="2" t="s">
        <v>203</v>
      </c>
      <c r="E22" s="18">
        <v>42520</v>
      </c>
      <c r="F22" s="20">
        <v>42534</v>
      </c>
      <c r="G22" s="28" t="s">
        <v>34</v>
      </c>
      <c r="H22" s="3" t="s">
        <v>62</v>
      </c>
      <c r="J22" s="4">
        <v>15</v>
      </c>
      <c r="L22" t="s">
        <v>113</v>
      </c>
    </row>
    <row r="23" spans="1:12" x14ac:dyDescent="0.2">
      <c r="A23" s="2">
        <v>21</v>
      </c>
      <c r="B23" s="16" t="s">
        <v>132</v>
      </c>
      <c r="C23" s="29" t="s">
        <v>229</v>
      </c>
      <c r="D23" s="2" t="s">
        <v>198</v>
      </c>
      <c r="E23" s="18">
        <v>42534</v>
      </c>
      <c r="F23" s="20">
        <v>42541</v>
      </c>
      <c r="G23" s="28" t="s">
        <v>32</v>
      </c>
      <c r="H23" s="3" t="s">
        <v>62</v>
      </c>
      <c r="J23" s="4">
        <v>8</v>
      </c>
    </row>
    <row r="24" spans="1:12" x14ac:dyDescent="0.2">
      <c r="A24" s="2">
        <v>22</v>
      </c>
      <c r="B24" s="16" t="s">
        <v>133</v>
      </c>
      <c r="C24" s="29" t="s">
        <v>232</v>
      </c>
      <c r="D24" s="2" t="s">
        <v>204</v>
      </c>
      <c r="E24" s="18">
        <v>42541</v>
      </c>
      <c r="F24" s="20">
        <v>42549</v>
      </c>
      <c r="G24" s="28" t="s">
        <v>181</v>
      </c>
      <c r="H24" s="13" t="s">
        <v>64</v>
      </c>
      <c r="J24" s="4">
        <v>9</v>
      </c>
    </row>
    <row r="25" spans="1:12" x14ac:dyDescent="0.2">
      <c r="A25" s="2">
        <v>23</v>
      </c>
      <c r="B25" s="16" t="s">
        <v>134</v>
      </c>
      <c r="C25" s="29" t="s">
        <v>233</v>
      </c>
      <c r="D25" s="2" t="s">
        <v>205</v>
      </c>
      <c r="E25" s="19">
        <v>42549</v>
      </c>
      <c r="F25" s="21">
        <v>42577</v>
      </c>
      <c r="G25" s="28" t="s">
        <v>38</v>
      </c>
      <c r="H25" s="3" t="s">
        <v>64</v>
      </c>
      <c r="J25" s="4">
        <v>29</v>
      </c>
    </row>
    <row r="26" spans="1:12" x14ac:dyDescent="0.2">
      <c r="A26" s="2">
        <v>24</v>
      </c>
      <c r="B26" s="16" t="s">
        <v>135</v>
      </c>
      <c r="C26" s="29" t="s">
        <v>45</v>
      </c>
      <c r="D26" s="2" t="s">
        <v>26</v>
      </c>
      <c r="E26" s="19">
        <v>42577</v>
      </c>
      <c r="F26" s="21">
        <v>42584</v>
      </c>
      <c r="G26" s="28" t="s">
        <v>32</v>
      </c>
      <c r="H26" s="3" t="s">
        <v>62</v>
      </c>
      <c r="J26" s="4">
        <v>8</v>
      </c>
    </row>
    <row r="27" spans="1:12" x14ac:dyDescent="0.2">
      <c r="A27" s="2">
        <v>25</v>
      </c>
      <c r="B27" s="16" t="s">
        <v>136</v>
      </c>
      <c r="C27" s="29" t="s">
        <v>232</v>
      </c>
      <c r="D27" s="2" t="s">
        <v>206</v>
      </c>
      <c r="E27" s="19">
        <v>42541</v>
      </c>
      <c r="F27" s="21">
        <v>42550</v>
      </c>
      <c r="G27" s="28" t="s">
        <v>39</v>
      </c>
      <c r="H27" s="3" t="s">
        <v>62</v>
      </c>
      <c r="J27" s="4">
        <v>10</v>
      </c>
    </row>
    <row r="28" spans="1:12" x14ac:dyDescent="0.2">
      <c r="A28" s="2">
        <v>26</v>
      </c>
      <c r="B28" s="16" t="s">
        <v>137</v>
      </c>
      <c r="C28" s="29" t="s">
        <v>232</v>
      </c>
      <c r="D28" s="2" t="s">
        <v>206</v>
      </c>
      <c r="E28" s="18">
        <v>42541</v>
      </c>
      <c r="F28" s="20">
        <v>42555</v>
      </c>
      <c r="G28" s="28" t="s">
        <v>34</v>
      </c>
      <c r="H28" s="3" t="s">
        <v>63</v>
      </c>
      <c r="J28" s="4">
        <v>15</v>
      </c>
    </row>
    <row r="29" spans="1:12" x14ac:dyDescent="0.2">
      <c r="A29" s="2">
        <v>27</v>
      </c>
      <c r="B29" s="16" t="s">
        <v>138</v>
      </c>
      <c r="C29" s="29" t="s">
        <v>232</v>
      </c>
      <c r="D29" s="2" t="s">
        <v>207</v>
      </c>
      <c r="E29" s="18">
        <v>42541</v>
      </c>
      <c r="F29" s="20">
        <v>42552</v>
      </c>
      <c r="G29" s="28" t="s">
        <v>182</v>
      </c>
      <c r="H29" s="3" t="s">
        <v>63</v>
      </c>
      <c r="I29" t="s">
        <v>113</v>
      </c>
      <c r="J29" s="4">
        <v>12</v>
      </c>
    </row>
    <row r="30" spans="1:12" x14ac:dyDescent="0.2">
      <c r="A30" s="2">
        <v>28</v>
      </c>
      <c r="B30" s="16" t="s">
        <v>139</v>
      </c>
      <c r="C30" s="29" t="s">
        <v>234</v>
      </c>
      <c r="D30" s="2" t="s">
        <v>198</v>
      </c>
      <c r="E30" s="18">
        <v>42556</v>
      </c>
      <c r="F30" s="20">
        <v>42559</v>
      </c>
      <c r="G30" s="28" t="s">
        <v>33</v>
      </c>
      <c r="H30" s="3" t="s">
        <v>176</v>
      </c>
      <c r="J30" s="4">
        <v>4</v>
      </c>
    </row>
    <row r="31" spans="1:12" x14ac:dyDescent="0.2">
      <c r="A31" s="2">
        <v>29</v>
      </c>
      <c r="B31" s="16" t="s">
        <v>140</v>
      </c>
      <c r="C31" s="29" t="s">
        <v>46</v>
      </c>
      <c r="D31" s="2" t="s">
        <v>208</v>
      </c>
      <c r="E31" s="18">
        <v>42556</v>
      </c>
      <c r="F31" s="20">
        <v>42557</v>
      </c>
      <c r="G31" s="28" t="s">
        <v>14</v>
      </c>
      <c r="H31" s="3" t="s">
        <v>62</v>
      </c>
      <c r="J31" s="4">
        <v>2</v>
      </c>
    </row>
    <row r="32" spans="1:12" x14ac:dyDescent="0.2">
      <c r="A32" s="2">
        <v>30</v>
      </c>
      <c r="B32" s="16" t="s">
        <v>141</v>
      </c>
      <c r="C32" s="29" t="s">
        <v>47</v>
      </c>
      <c r="D32" s="2" t="s">
        <v>209</v>
      </c>
      <c r="E32" s="18">
        <v>42558</v>
      </c>
      <c r="F32" s="20">
        <v>42572</v>
      </c>
      <c r="G32" s="28" t="s">
        <v>34</v>
      </c>
      <c r="H32" s="3" t="s">
        <v>56</v>
      </c>
      <c r="J32" s="4">
        <v>15</v>
      </c>
    </row>
    <row r="33" spans="1:10" x14ac:dyDescent="0.2">
      <c r="A33" s="2">
        <v>31</v>
      </c>
      <c r="B33" s="16" t="s">
        <v>142</v>
      </c>
      <c r="C33" s="29" t="s">
        <v>48</v>
      </c>
      <c r="D33" s="2" t="s">
        <v>198</v>
      </c>
      <c r="E33" s="18">
        <v>42573</v>
      </c>
      <c r="F33" s="20">
        <v>42613</v>
      </c>
      <c r="G33" s="28" t="s">
        <v>183</v>
      </c>
      <c r="H33" s="3" t="s">
        <v>56</v>
      </c>
      <c r="J33" s="4">
        <v>41</v>
      </c>
    </row>
    <row r="34" spans="1:10" x14ac:dyDescent="0.2">
      <c r="A34" s="2">
        <v>32</v>
      </c>
      <c r="B34" s="16" t="s">
        <v>143</v>
      </c>
      <c r="C34" s="29" t="s">
        <v>48</v>
      </c>
      <c r="D34" s="2" t="s">
        <v>210</v>
      </c>
      <c r="E34" s="18">
        <v>42573</v>
      </c>
      <c r="F34" s="20">
        <v>42620</v>
      </c>
      <c r="G34" s="28" t="s">
        <v>177</v>
      </c>
      <c r="H34" s="3" t="s">
        <v>56</v>
      </c>
      <c r="J34" s="4">
        <v>48</v>
      </c>
    </row>
    <row r="35" spans="1:10" x14ac:dyDescent="0.2">
      <c r="A35" s="2">
        <v>33</v>
      </c>
      <c r="B35" s="16" t="s">
        <v>144</v>
      </c>
      <c r="C35" s="29" t="s">
        <v>48</v>
      </c>
      <c r="D35" s="2" t="s">
        <v>211</v>
      </c>
      <c r="E35" s="18">
        <v>42573</v>
      </c>
      <c r="F35" s="20">
        <v>42573</v>
      </c>
      <c r="G35" s="28" t="s">
        <v>10</v>
      </c>
      <c r="H35" s="3" t="s">
        <v>55</v>
      </c>
      <c r="J35" s="4">
        <v>1</v>
      </c>
    </row>
    <row r="36" spans="1:10" x14ac:dyDescent="0.2">
      <c r="A36" s="2">
        <v>34</v>
      </c>
      <c r="B36" s="16" t="s">
        <v>145</v>
      </c>
      <c r="C36" s="29" t="s">
        <v>235</v>
      </c>
      <c r="D36" s="2" t="s">
        <v>212</v>
      </c>
      <c r="E36" s="18">
        <v>42576</v>
      </c>
      <c r="F36" s="20">
        <v>42625</v>
      </c>
      <c r="G36" s="28" t="s">
        <v>184</v>
      </c>
      <c r="H36" s="13" t="s">
        <v>187</v>
      </c>
      <c r="J36" s="4">
        <v>50</v>
      </c>
    </row>
    <row r="37" spans="1:10" x14ac:dyDescent="0.2">
      <c r="A37" s="2">
        <v>35</v>
      </c>
      <c r="B37" s="16" t="s">
        <v>146</v>
      </c>
      <c r="C37" s="29" t="s">
        <v>236</v>
      </c>
      <c r="D37" s="2" t="s">
        <v>198</v>
      </c>
      <c r="E37" s="18">
        <v>42621</v>
      </c>
      <c r="F37" s="20">
        <v>42629</v>
      </c>
      <c r="G37" s="28" t="s">
        <v>181</v>
      </c>
      <c r="H37" s="13" t="s">
        <v>111</v>
      </c>
      <c r="J37" s="4">
        <v>9</v>
      </c>
    </row>
    <row r="38" spans="1:10" x14ac:dyDescent="0.2">
      <c r="A38" s="2">
        <v>36</v>
      </c>
      <c r="B38" s="16" t="s">
        <v>147</v>
      </c>
      <c r="C38" s="29" t="s">
        <v>237</v>
      </c>
      <c r="D38" s="2" t="s">
        <v>198</v>
      </c>
      <c r="E38" s="18">
        <v>42621</v>
      </c>
      <c r="F38" s="20">
        <v>42628</v>
      </c>
      <c r="G38" s="28" t="s">
        <v>32</v>
      </c>
      <c r="H38" s="13" t="s">
        <v>188</v>
      </c>
      <c r="J38" s="4">
        <v>8</v>
      </c>
    </row>
    <row r="39" spans="1:10" x14ac:dyDescent="0.2">
      <c r="A39" s="2">
        <v>37</v>
      </c>
      <c r="B39" s="16" t="s">
        <v>148</v>
      </c>
      <c r="C39" s="29" t="s">
        <v>47</v>
      </c>
      <c r="D39" s="2" t="s">
        <v>213</v>
      </c>
      <c r="E39" s="18">
        <v>42558</v>
      </c>
      <c r="F39" s="20">
        <v>42629</v>
      </c>
      <c r="G39" s="28" t="s">
        <v>37</v>
      </c>
      <c r="H39" s="13" t="s">
        <v>66</v>
      </c>
      <c r="J39" s="4">
        <v>72</v>
      </c>
    </row>
    <row r="40" spans="1:10" x14ac:dyDescent="0.2">
      <c r="A40" s="2">
        <v>38</v>
      </c>
      <c r="B40" s="17" t="s">
        <v>149</v>
      </c>
      <c r="C40" s="29" t="s">
        <v>238</v>
      </c>
      <c r="D40" s="2" t="s">
        <v>214</v>
      </c>
      <c r="E40" s="18">
        <v>42632</v>
      </c>
      <c r="F40" s="20">
        <v>42647</v>
      </c>
      <c r="G40" s="28" t="s">
        <v>40</v>
      </c>
      <c r="H40" s="3" t="s">
        <v>64</v>
      </c>
      <c r="J40" s="4">
        <v>16</v>
      </c>
    </row>
    <row r="41" spans="1:10" x14ac:dyDescent="0.2">
      <c r="A41" s="2">
        <v>39</v>
      </c>
      <c r="B41" s="17" t="s">
        <v>150</v>
      </c>
      <c r="C41" s="29" t="s">
        <v>50</v>
      </c>
      <c r="D41" s="2" t="s">
        <v>212</v>
      </c>
      <c r="E41" s="18">
        <v>42648</v>
      </c>
      <c r="F41" s="20">
        <v>42657</v>
      </c>
      <c r="G41" s="28" t="s">
        <v>39</v>
      </c>
      <c r="H41" s="13" t="s">
        <v>189</v>
      </c>
      <c r="J41" s="4">
        <v>10</v>
      </c>
    </row>
    <row r="42" spans="1:10" x14ac:dyDescent="0.2">
      <c r="A42" s="2">
        <v>40</v>
      </c>
      <c r="B42" s="17" t="s">
        <v>151</v>
      </c>
      <c r="C42" s="29" t="s">
        <v>239</v>
      </c>
      <c r="D42" s="2" t="s">
        <v>28</v>
      </c>
      <c r="E42" s="18">
        <v>42660</v>
      </c>
      <c r="F42" s="20">
        <v>42660</v>
      </c>
      <c r="G42" s="28" t="s">
        <v>10</v>
      </c>
      <c r="H42" s="3" t="s">
        <v>64</v>
      </c>
      <c r="J42" s="4">
        <v>1</v>
      </c>
    </row>
    <row r="43" spans="1:10" x14ac:dyDescent="0.2">
      <c r="A43" s="2">
        <v>41</v>
      </c>
      <c r="B43" s="17" t="s">
        <v>152</v>
      </c>
      <c r="C43" s="29" t="s">
        <v>238</v>
      </c>
      <c r="D43" s="2" t="s">
        <v>215</v>
      </c>
      <c r="E43" s="18">
        <v>42632</v>
      </c>
      <c r="F43" s="20">
        <v>42634</v>
      </c>
      <c r="G43" s="28" t="s">
        <v>13</v>
      </c>
      <c r="H43" s="3" t="s">
        <v>62</v>
      </c>
      <c r="J43" s="4">
        <v>3</v>
      </c>
    </row>
    <row r="44" spans="1:10" x14ac:dyDescent="0.2">
      <c r="A44" s="2">
        <v>42</v>
      </c>
      <c r="B44" s="17" t="s">
        <v>153</v>
      </c>
      <c r="C44" s="29" t="s">
        <v>238</v>
      </c>
      <c r="D44" s="2" t="s">
        <v>28</v>
      </c>
      <c r="E44" s="18">
        <v>42632</v>
      </c>
      <c r="F44" s="20">
        <v>42646</v>
      </c>
      <c r="G44" s="28" t="s">
        <v>34</v>
      </c>
      <c r="H44" s="3" t="s">
        <v>62</v>
      </c>
      <c r="J44" s="4">
        <v>15</v>
      </c>
    </row>
    <row r="45" spans="1:10" x14ac:dyDescent="0.2">
      <c r="A45" s="2">
        <v>43</v>
      </c>
      <c r="B45" s="17" t="s">
        <v>154</v>
      </c>
      <c r="C45" s="29" t="s">
        <v>49</v>
      </c>
      <c r="D45" s="2" t="s">
        <v>198</v>
      </c>
      <c r="E45" s="18">
        <v>42635</v>
      </c>
      <c r="F45" s="20">
        <v>42656</v>
      </c>
      <c r="G45" s="28" t="s">
        <v>36</v>
      </c>
      <c r="H45" s="3" t="s">
        <v>62</v>
      </c>
      <c r="J45" s="4">
        <v>22</v>
      </c>
    </row>
    <row r="46" spans="1:10" x14ac:dyDescent="0.2">
      <c r="A46" s="2">
        <v>44</v>
      </c>
      <c r="B46" s="17" t="s">
        <v>155</v>
      </c>
      <c r="C46" s="29" t="s">
        <v>238</v>
      </c>
      <c r="D46" s="2" t="s">
        <v>216</v>
      </c>
      <c r="E46" s="18">
        <v>42632</v>
      </c>
      <c r="F46" s="20">
        <v>42646</v>
      </c>
      <c r="G46" s="28" t="s">
        <v>34</v>
      </c>
      <c r="H46" s="13" t="s">
        <v>190</v>
      </c>
      <c r="J46" s="4">
        <v>15</v>
      </c>
    </row>
    <row r="47" spans="1:10" x14ac:dyDescent="0.2">
      <c r="A47" s="2">
        <v>45</v>
      </c>
      <c r="B47" s="17" t="s">
        <v>156</v>
      </c>
      <c r="C47" s="29" t="s">
        <v>51</v>
      </c>
      <c r="D47" s="2" t="s">
        <v>29</v>
      </c>
      <c r="E47" s="18">
        <v>42647</v>
      </c>
      <c r="F47" s="20">
        <v>42648</v>
      </c>
      <c r="G47" s="28" t="s">
        <v>14</v>
      </c>
      <c r="H47" s="13" t="s">
        <v>65</v>
      </c>
      <c r="J47" s="4">
        <v>2</v>
      </c>
    </row>
    <row r="48" spans="1:10" x14ac:dyDescent="0.2">
      <c r="A48" s="2">
        <v>46</v>
      </c>
      <c r="B48" s="17" t="s">
        <v>157</v>
      </c>
      <c r="C48" s="29" t="s">
        <v>52</v>
      </c>
      <c r="D48" s="2" t="s">
        <v>217</v>
      </c>
      <c r="E48" s="18">
        <v>42649</v>
      </c>
      <c r="F48" s="20">
        <v>42650</v>
      </c>
      <c r="G48" s="28" t="s">
        <v>14</v>
      </c>
      <c r="H48" s="13" t="s">
        <v>191</v>
      </c>
      <c r="J48" s="4">
        <v>2</v>
      </c>
    </row>
    <row r="49" spans="1:10" x14ac:dyDescent="0.2">
      <c r="A49" s="2">
        <v>47</v>
      </c>
      <c r="B49" s="17" t="s">
        <v>158</v>
      </c>
      <c r="C49" s="29" t="s">
        <v>240</v>
      </c>
      <c r="D49" s="2" t="s">
        <v>198</v>
      </c>
      <c r="E49" s="19">
        <v>42653</v>
      </c>
      <c r="F49" s="21">
        <v>42654</v>
      </c>
      <c r="G49" s="28" t="s">
        <v>14</v>
      </c>
      <c r="H49" s="3" t="s">
        <v>62</v>
      </c>
      <c r="J49" s="4">
        <v>2</v>
      </c>
    </row>
    <row r="50" spans="1:10" x14ac:dyDescent="0.2">
      <c r="A50" s="2">
        <v>48</v>
      </c>
      <c r="B50" s="16" t="s">
        <v>159</v>
      </c>
      <c r="C50" s="29" t="s">
        <v>240</v>
      </c>
      <c r="D50" s="2" t="s">
        <v>218</v>
      </c>
      <c r="E50" s="19">
        <v>42653</v>
      </c>
      <c r="F50" s="21">
        <v>42661</v>
      </c>
      <c r="G50" s="28" t="s">
        <v>39</v>
      </c>
      <c r="H50" s="3" t="s">
        <v>62</v>
      </c>
      <c r="J50" s="4">
        <v>9</v>
      </c>
    </row>
    <row r="51" spans="1:10" x14ac:dyDescent="0.2">
      <c r="A51" s="2">
        <v>49</v>
      </c>
      <c r="B51" s="17" t="s">
        <v>163</v>
      </c>
      <c r="C51" s="29" t="s">
        <v>241</v>
      </c>
      <c r="D51" s="2" t="s">
        <v>219</v>
      </c>
      <c r="E51" s="19">
        <v>42662</v>
      </c>
      <c r="F51" s="21">
        <v>42663</v>
      </c>
      <c r="G51" s="28" t="s">
        <v>14</v>
      </c>
      <c r="H51" s="3" t="s">
        <v>62</v>
      </c>
      <c r="J51" s="4">
        <v>2</v>
      </c>
    </row>
    <row r="52" spans="1:10" x14ac:dyDescent="0.2">
      <c r="A52" s="2">
        <v>50</v>
      </c>
      <c r="B52" s="17" t="s">
        <v>164</v>
      </c>
      <c r="C52" s="29" t="s">
        <v>242</v>
      </c>
      <c r="D52" s="2" t="s">
        <v>220</v>
      </c>
      <c r="E52" s="19">
        <v>42664</v>
      </c>
      <c r="F52" s="21">
        <v>42668</v>
      </c>
      <c r="G52" s="28" t="s">
        <v>13</v>
      </c>
      <c r="H52" s="3" t="s">
        <v>62</v>
      </c>
      <c r="J52" s="4">
        <v>5</v>
      </c>
    </row>
    <row r="53" spans="1:10" x14ac:dyDescent="0.2">
      <c r="A53" s="2">
        <v>51</v>
      </c>
      <c r="B53" s="17" t="s">
        <v>165</v>
      </c>
      <c r="C53" s="29" t="s">
        <v>53</v>
      </c>
      <c r="D53" s="2" t="s">
        <v>221</v>
      </c>
      <c r="E53" s="18">
        <v>42669</v>
      </c>
      <c r="F53" s="20">
        <v>42669</v>
      </c>
      <c r="G53" s="28" t="s">
        <v>10</v>
      </c>
      <c r="H53" s="3" t="s">
        <v>56</v>
      </c>
      <c r="J53" s="4">
        <v>1</v>
      </c>
    </row>
    <row r="54" spans="1:10" x14ac:dyDescent="0.2">
      <c r="A54" s="2">
        <v>52</v>
      </c>
      <c r="B54" s="17" t="s">
        <v>166</v>
      </c>
      <c r="C54" s="29" t="s">
        <v>54</v>
      </c>
      <c r="D54" s="2" t="s">
        <v>198</v>
      </c>
      <c r="E54" s="18">
        <v>42670</v>
      </c>
      <c r="F54" s="20">
        <v>42678</v>
      </c>
      <c r="G54" s="28" t="s">
        <v>39</v>
      </c>
      <c r="H54" s="3" t="s">
        <v>56</v>
      </c>
      <c r="J54" s="4">
        <v>9</v>
      </c>
    </row>
    <row r="55" spans="1:10" x14ac:dyDescent="0.2">
      <c r="A55" s="2">
        <v>53</v>
      </c>
      <c r="B55" s="17" t="s">
        <v>167</v>
      </c>
      <c r="C55" s="29" t="s">
        <v>54</v>
      </c>
      <c r="D55" s="2" t="s">
        <v>30</v>
      </c>
      <c r="E55" s="18">
        <v>42670</v>
      </c>
      <c r="F55" s="20">
        <v>42678</v>
      </c>
      <c r="G55" s="28" t="s">
        <v>39</v>
      </c>
      <c r="H55" s="3" t="s">
        <v>67</v>
      </c>
      <c r="J55" s="4">
        <v>9</v>
      </c>
    </row>
    <row r="56" spans="1:10" x14ac:dyDescent="0.2">
      <c r="A56" s="2">
        <v>54</v>
      </c>
      <c r="B56" s="17" t="s">
        <v>168</v>
      </c>
      <c r="C56" s="29" t="s">
        <v>53</v>
      </c>
      <c r="D56" s="2" t="s">
        <v>30</v>
      </c>
      <c r="E56" s="19">
        <v>42669</v>
      </c>
      <c r="F56" s="20">
        <v>42669</v>
      </c>
      <c r="G56" s="28" t="s">
        <v>10</v>
      </c>
      <c r="H56" s="3" t="s">
        <v>56</v>
      </c>
      <c r="J56" s="4">
        <v>1</v>
      </c>
    </row>
    <row r="57" spans="1:10" x14ac:dyDescent="0.2">
      <c r="A57" s="2">
        <v>55</v>
      </c>
      <c r="B57" s="17" t="s">
        <v>169</v>
      </c>
      <c r="C57" s="29" t="s">
        <v>243</v>
      </c>
      <c r="D57" s="2" t="s">
        <v>198</v>
      </c>
      <c r="E57" s="18">
        <v>42681</v>
      </c>
      <c r="F57" s="20">
        <v>42681</v>
      </c>
      <c r="G57" s="28" t="s">
        <v>10</v>
      </c>
      <c r="H57" s="5" t="s">
        <v>55</v>
      </c>
      <c r="J57" s="4">
        <v>1</v>
      </c>
    </row>
    <row r="58" spans="1:10" x14ac:dyDescent="0.2">
      <c r="A58" s="2">
        <v>56</v>
      </c>
      <c r="B58" s="16" t="s">
        <v>160</v>
      </c>
      <c r="C58" s="29" t="s">
        <v>54</v>
      </c>
      <c r="D58" s="2" t="s">
        <v>222</v>
      </c>
      <c r="E58" s="19">
        <v>42670</v>
      </c>
      <c r="F58" s="20">
        <v>42712</v>
      </c>
      <c r="G58" s="28" t="s">
        <v>179</v>
      </c>
      <c r="H58" s="3" t="s">
        <v>192</v>
      </c>
      <c r="J58" s="4">
        <v>43</v>
      </c>
    </row>
    <row r="59" spans="1:10" x14ac:dyDescent="0.2">
      <c r="A59" s="2">
        <v>57</v>
      </c>
      <c r="B59" s="16" t="s">
        <v>161</v>
      </c>
      <c r="C59" s="29" t="s">
        <v>244</v>
      </c>
      <c r="D59" s="2" t="s">
        <v>174</v>
      </c>
      <c r="E59" s="18">
        <v>42713</v>
      </c>
      <c r="F59" s="20">
        <v>42734</v>
      </c>
      <c r="G59" s="28" t="s">
        <v>36</v>
      </c>
      <c r="H59" s="3" t="s">
        <v>193</v>
      </c>
      <c r="J59" s="4">
        <v>22</v>
      </c>
    </row>
    <row r="60" spans="1:10" x14ac:dyDescent="0.2">
      <c r="A60" s="2">
        <v>58</v>
      </c>
      <c r="B60" s="16" t="s">
        <v>162</v>
      </c>
      <c r="C60" s="29" t="s">
        <v>245</v>
      </c>
      <c r="D60" s="2" t="s">
        <v>223</v>
      </c>
      <c r="E60" s="19">
        <v>42737</v>
      </c>
      <c r="F60" s="20">
        <v>42758</v>
      </c>
      <c r="G60" s="28" t="s">
        <v>36</v>
      </c>
      <c r="H60" s="3" t="s">
        <v>194</v>
      </c>
      <c r="J60" s="4">
        <v>22</v>
      </c>
    </row>
    <row r="61" spans="1:10" x14ac:dyDescent="0.2">
      <c r="A61" s="2">
        <v>59</v>
      </c>
      <c r="B61" s="16" t="s">
        <v>173</v>
      </c>
      <c r="C61" s="29" t="s">
        <v>244</v>
      </c>
      <c r="D61" s="2" t="s">
        <v>223</v>
      </c>
      <c r="E61" s="18">
        <v>42713</v>
      </c>
      <c r="F61" s="20">
        <v>42800</v>
      </c>
      <c r="G61" s="28" t="s">
        <v>185</v>
      </c>
      <c r="H61" s="5" t="s">
        <v>56</v>
      </c>
      <c r="J61" s="4">
        <v>90</v>
      </c>
    </row>
    <row r="62" spans="1:10" x14ac:dyDescent="0.2">
      <c r="A62" s="2">
        <v>60</v>
      </c>
      <c r="B62" s="16" t="s">
        <v>170</v>
      </c>
      <c r="C62" s="29" t="s">
        <v>246</v>
      </c>
      <c r="D62" s="2" t="s">
        <v>224</v>
      </c>
      <c r="E62" s="19">
        <v>42801</v>
      </c>
      <c r="F62" s="20">
        <v>42814</v>
      </c>
      <c r="G62" s="28" t="s">
        <v>34</v>
      </c>
      <c r="H62" s="3" t="s">
        <v>55</v>
      </c>
      <c r="J62" s="4">
        <v>14</v>
      </c>
    </row>
    <row r="63" spans="1:10" x14ac:dyDescent="0.2">
      <c r="A63" s="2">
        <v>61</v>
      </c>
      <c r="B63" s="16" t="s">
        <v>171</v>
      </c>
      <c r="C63" s="29" t="s">
        <v>247</v>
      </c>
      <c r="D63" s="2" t="s">
        <v>225</v>
      </c>
      <c r="E63" s="18">
        <v>42815</v>
      </c>
      <c r="F63" s="20">
        <v>42831</v>
      </c>
      <c r="G63" s="28" t="s">
        <v>34</v>
      </c>
      <c r="H63" s="13" t="s">
        <v>55</v>
      </c>
      <c r="J63" s="4">
        <v>17</v>
      </c>
    </row>
    <row r="64" spans="1:10" x14ac:dyDescent="0.2">
      <c r="A64" s="2">
        <v>62</v>
      </c>
      <c r="B64" s="16" t="s">
        <v>172</v>
      </c>
      <c r="C64" s="29" t="s">
        <v>248</v>
      </c>
      <c r="D64" s="2" t="s">
        <v>198</v>
      </c>
      <c r="E64" s="19">
        <v>42831</v>
      </c>
      <c r="F64" s="20">
        <v>42922</v>
      </c>
      <c r="G64" s="28" t="s">
        <v>186</v>
      </c>
      <c r="H64" s="13" t="s">
        <v>55</v>
      </c>
      <c r="J64" s="4">
        <v>92</v>
      </c>
    </row>
    <row r="65" spans="1:10" x14ac:dyDescent="0.2">
      <c r="A65" s="2">
        <v>63</v>
      </c>
      <c r="B65" s="15" t="s">
        <v>175</v>
      </c>
      <c r="C65" s="29" t="s">
        <v>249</v>
      </c>
      <c r="D65" s="2"/>
      <c r="E65" s="18">
        <v>42922</v>
      </c>
      <c r="F65" s="20">
        <v>42922</v>
      </c>
      <c r="G65" s="28" t="s">
        <v>21</v>
      </c>
      <c r="H65" s="5"/>
      <c r="J65" s="4"/>
    </row>
    <row r="69" spans="1:10" x14ac:dyDescent="0.2">
      <c r="B69" s="24"/>
    </row>
    <row r="70" spans="1:10" x14ac:dyDescent="0.2">
      <c r="B70" s="24"/>
    </row>
    <row r="71" spans="1:10" x14ac:dyDescent="0.2">
      <c r="B71" s="25"/>
    </row>
    <row r="72" spans="1:10" x14ac:dyDescent="0.2">
      <c r="B72" s="26"/>
    </row>
    <row r="73" spans="1:10" x14ac:dyDescent="0.2">
      <c r="B73" s="26"/>
    </row>
    <row r="74" spans="1:10" x14ac:dyDescent="0.2">
      <c r="B74" s="26"/>
    </row>
    <row r="75" spans="1:10" x14ac:dyDescent="0.2">
      <c r="B75" s="26"/>
    </row>
    <row r="76" spans="1:10" x14ac:dyDescent="0.2">
      <c r="B76" s="26"/>
    </row>
    <row r="77" spans="1:10" x14ac:dyDescent="0.2">
      <c r="B77" s="26"/>
    </row>
    <row r="78" spans="1:10" x14ac:dyDescent="0.2">
      <c r="B78" s="26"/>
    </row>
    <row r="79" spans="1:10" x14ac:dyDescent="0.2">
      <c r="B79" s="26"/>
    </row>
    <row r="80" spans="1:10" x14ac:dyDescent="0.2">
      <c r="B80" s="26"/>
    </row>
    <row r="81" spans="2:2" x14ac:dyDescent="0.2">
      <c r="B81" s="26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7"/>
    </row>
    <row r="86" spans="2:2" x14ac:dyDescent="0.2">
      <c r="B86" s="27"/>
    </row>
    <row r="87" spans="2:2" x14ac:dyDescent="0.2">
      <c r="B87" s="27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"/>
  <sheetViews>
    <sheetView zoomScale="140" zoomScaleNormal="140" workbookViewId="0">
      <selection activeCell="G44" sqref="G44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30" t="s">
        <v>0</v>
      </c>
      <c r="B1" s="30"/>
      <c r="C1" s="30"/>
      <c r="D1" s="31" t="s">
        <v>23</v>
      </c>
      <c r="E1" s="32"/>
      <c r="F1" s="32"/>
      <c r="G1" s="32"/>
      <c r="H1" s="32"/>
      <c r="I1" s="32"/>
      <c r="J1" s="32"/>
      <c r="K1" s="32"/>
      <c r="L1" s="33"/>
      <c r="M1" s="6" t="s">
        <v>20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25</v>
      </c>
      <c r="C2" s="1" t="s">
        <v>16</v>
      </c>
      <c r="D2" s="7" t="s">
        <v>58</v>
      </c>
      <c r="E2" s="7" t="s">
        <v>68</v>
      </c>
      <c r="F2" s="7" t="s">
        <v>69</v>
      </c>
      <c r="G2" s="7" t="s">
        <v>57</v>
      </c>
      <c r="H2" s="7" t="s">
        <v>61</v>
      </c>
      <c r="I2" s="7" t="s">
        <v>60</v>
      </c>
      <c r="J2" s="7" t="s">
        <v>59</v>
      </c>
      <c r="K2" s="7" t="s">
        <v>70</v>
      </c>
      <c r="L2" s="7" t="s">
        <v>112</v>
      </c>
      <c r="M2" s="7" t="s">
        <v>24</v>
      </c>
    </row>
    <row r="3" spans="1:17" x14ac:dyDescent="0.2">
      <c r="A3" s="3">
        <v>1</v>
      </c>
      <c r="B3" s="13" t="s">
        <v>71</v>
      </c>
      <c r="C3" s="11" t="s">
        <v>17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72</v>
      </c>
      <c r="C4" s="11" t="s">
        <v>17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73</v>
      </c>
      <c r="C5" s="11" t="s">
        <v>17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74</v>
      </c>
      <c r="C6" s="11" t="s">
        <v>17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75</v>
      </c>
      <c r="C7" s="11" t="s">
        <v>17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76</v>
      </c>
      <c r="C8" s="11" t="s">
        <v>17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77</v>
      </c>
      <c r="C9" s="11" t="s">
        <v>17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78</v>
      </c>
      <c r="C10" s="11" t="s">
        <v>17</v>
      </c>
      <c r="D10" s="12">
        <v>0</v>
      </c>
      <c r="E10" s="12">
        <v>0</v>
      </c>
      <c r="F10" s="12">
        <v>0</v>
      </c>
      <c r="G10" s="12">
        <v>1</v>
      </c>
      <c r="H10" s="12">
        <v>1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79</v>
      </c>
      <c r="C11" s="11" t="s">
        <v>17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1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80</v>
      </c>
      <c r="C12" s="11" t="s">
        <v>17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81</v>
      </c>
      <c r="C13" s="11" t="s">
        <v>17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82</v>
      </c>
      <c r="C14" s="11" t="s">
        <v>17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83</v>
      </c>
      <c r="C15" s="11" t="s">
        <v>17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84</v>
      </c>
      <c r="C16" s="11" t="s">
        <v>17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85</v>
      </c>
      <c r="C17" s="11" t="s">
        <v>17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86</v>
      </c>
      <c r="C18" s="11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87</v>
      </c>
      <c r="C19" s="11" t="s">
        <v>17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1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88</v>
      </c>
      <c r="C20" s="11" t="s">
        <v>17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89</v>
      </c>
      <c r="C21" s="11" t="s">
        <v>17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90</v>
      </c>
      <c r="C22" s="11" t="s">
        <v>17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91</v>
      </c>
      <c r="C23" s="11" t="s">
        <v>17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92</v>
      </c>
      <c r="C24" s="11" t="s">
        <v>17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93</v>
      </c>
      <c r="C25" s="11" t="s">
        <v>17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94</v>
      </c>
      <c r="C26" s="11" t="s"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95</v>
      </c>
      <c r="C27" s="11" t="s">
        <v>17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96</v>
      </c>
      <c r="C28" s="11" t="s">
        <v>17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97</v>
      </c>
      <c r="C29" s="11" t="s">
        <v>17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98</v>
      </c>
      <c r="C30" s="11" t="s">
        <v>17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99</v>
      </c>
      <c r="C31" s="11" t="s">
        <v>17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100</v>
      </c>
      <c r="C32" s="11" t="s">
        <v>17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101</v>
      </c>
      <c r="C33" s="11" t="s">
        <v>17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102</v>
      </c>
      <c r="C34" s="11" t="s">
        <v>17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103</v>
      </c>
      <c r="C35" s="11" t="s">
        <v>17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104</v>
      </c>
      <c r="C36" s="11" t="s">
        <v>17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105</v>
      </c>
      <c r="C37" s="11" t="s">
        <v>17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106</v>
      </c>
      <c r="C38" s="11" t="s">
        <v>17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107</v>
      </c>
      <c r="C39" s="11" t="s">
        <v>17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108</v>
      </c>
      <c r="C40" s="11" t="s">
        <v>17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1</v>
      </c>
      <c r="L40" s="12">
        <v>0</v>
      </c>
      <c r="M40" s="12"/>
    </row>
    <row r="41" spans="1:13" x14ac:dyDescent="0.2">
      <c r="A41" s="3">
        <v>39</v>
      </c>
      <c r="B41" s="13" t="s">
        <v>109</v>
      </c>
      <c r="C41" s="11" t="s">
        <v>17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</v>
      </c>
      <c r="L41" s="12">
        <v>0</v>
      </c>
      <c r="M41" s="12"/>
    </row>
    <row r="42" spans="1:13" x14ac:dyDescent="0.2">
      <c r="A42" s="3">
        <v>40</v>
      </c>
      <c r="B42" s="13" t="s">
        <v>110</v>
      </c>
      <c r="C42" s="11" t="s">
        <v>17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1</v>
      </c>
      <c r="M42" s="12"/>
    </row>
    <row r="43" spans="1:13" x14ac:dyDescent="0.2">
      <c r="D43">
        <f>SUM(D3:D42)</f>
        <v>3</v>
      </c>
      <c r="E43">
        <f>SUM(E3:E42)</f>
        <v>1</v>
      </c>
      <c r="F43">
        <f>SUM(F3:F42)</f>
        <v>2</v>
      </c>
      <c r="G43">
        <f>SUM(G3:G42)</f>
        <v>9</v>
      </c>
      <c r="H43">
        <f>SUM(H3:H42)</f>
        <v>3</v>
      </c>
      <c r="I43">
        <f>SUM(I3:I42)</f>
        <v>2</v>
      </c>
      <c r="J43">
        <f>SUM(J3:J42)</f>
        <v>24</v>
      </c>
      <c r="K43">
        <f>SUM(K3:K42)</f>
        <v>2</v>
      </c>
      <c r="L43">
        <f>SUM(L3:L42)</f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2022-02-21T16:02:16Z</dcterms:modified>
</cp:coreProperties>
</file>