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TP19" sheetId="23" r:id="rId23"/>
    <sheet name="TP20" sheetId="24" r:id="rId24"/>
    <sheet name="TP21" sheetId="25" r:id="rId25"/>
    <sheet name="Agenda" sheetId="26" r:id="rId26"/>
    <sheet name="Tracking Overview" sheetId="27" r:id="rId27"/>
    <sheet name="AC, EV, PV" sheetId="28" r:id="rId28"/>
    <sheet name="CPI, SPI(t)" sheetId="29" r:id="rId29"/>
    <sheet name="SPI, SPI(t), p-factor" sheetId="30" r:id="rId30"/>
    <sheet name="CV" sheetId="31" r:id="rId31"/>
    <sheet name="SV(t)" sheetId="32" r:id="rId32"/>
    <sheet name="CPI" sheetId="33" r:id="rId33"/>
    <sheet name="SPI(t)" sheetId="34" r:id="rId34"/>
  </sheets>
  <calcPr calcId="124519" fullCalcOnLoad="1"/>
</workbook>
</file>

<file path=xl/sharedStrings.xml><?xml version="1.0" encoding="utf-8"?>
<sst xmlns="http://schemas.openxmlformats.org/spreadsheetml/2006/main" count="3695" uniqueCount="481">
  <si>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</si>
  <si>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</si>
  <si>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</si>
  <si>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</si>
  <si>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</si>
  <si>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</si>
  <si>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</si>
  <si>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</si>
  <si>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</si>
  <si>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</si>
  <si>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</si>
  <si>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</si>
  <si>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</si>
  <si>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</si>
  <si>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</si>
  <si>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</si>
  <si>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</si>
  <si>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</si>
  <si>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Biofuel Refinery</t>
  </si>
  <si>
    <t>1</t>
  </si>
  <si>
    <t>360d</t>
  </si>
  <si>
    <t>Tanks - Preparation</t>
  </si>
  <si>
    <t>1.1</t>
  </si>
  <si>
    <t>FS26</t>
  </si>
  <si>
    <t>249d</t>
  </si>
  <si>
    <t>Tanks - On Site</t>
  </si>
  <si>
    <t>1.2</t>
  </si>
  <si>
    <t>13FS;1FS</t>
  </si>
  <si>
    <t>FS16;FS18;FS20;FS22;FS5</t>
  </si>
  <si>
    <t>1d</t>
  </si>
  <si>
    <t>Skids - Preparation</t>
  </si>
  <si>
    <t>1.3</t>
  </si>
  <si>
    <t>FS11;FS15;FS3;FS8;FS21;FS17;FS19</t>
  </si>
  <si>
    <t>45d</t>
  </si>
  <si>
    <t>Skids - Lead Time 1</t>
  </si>
  <si>
    <t>1.4</t>
  </si>
  <si>
    <t>2FS</t>
  </si>
  <si>
    <t>FS24;FS5</t>
  </si>
  <si>
    <t>195d</t>
  </si>
  <si>
    <t>Skids - Lead Time 2</t>
  </si>
  <si>
    <t>1.5</t>
  </si>
  <si>
    <t>3FS</t>
  </si>
  <si>
    <t>20d</t>
  </si>
  <si>
    <t>Skids - On Site 1</t>
  </si>
  <si>
    <t>1.6</t>
  </si>
  <si>
    <t>3FS;26FS</t>
  </si>
  <si>
    <t>FS25;FS7</t>
  </si>
  <si>
    <t>65d</t>
  </si>
  <si>
    <t>Skids - On Site 2</t>
  </si>
  <si>
    <t>1.7</t>
  </si>
  <si>
    <t>5FS</t>
  </si>
  <si>
    <t>Skids - Commissioning</t>
  </si>
  <si>
    <t>1.8</t>
  </si>
  <si>
    <t>16FS;18FS;5FS</t>
  </si>
  <si>
    <t>Utilities - Preparation</t>
  </si>
  <si>
    <t>1.9</t>
  </si>
  <si>
    <t>FS9;FS23</t>
  </si>
  <si>
    <t>Utilities - Lead Time</t>
  </si>
  <si>
    <t>1.10</t>
  </si>
  <si>
    <t>8FS</t>
  </si>
  <si>
    <t>FS18</t>
  </si>
  <si>
    <t>140d</t>
  </si>
  <si>
    <t>Tie-inns</t>
  </si>
  <si>
    <t>1.11</t>
  </si>
  <si>
    <t>5d</t>
  </si>
  <si>
    <t>Civil - Preparation</t>
  </si>
  <si>
    <t>1.12</t>
  </si>
  <si>
    <t>FS13;FS14;FS23</t>
  </si>
  <si>
    <t>85d</t>
  </si>
  <si>
    <t>Civil - On Site</t>
  </si>
  <si>
    <t>1.13</t>
  </si>
  <si>
    <t>11FS</t>
  </si>
  <si>
    <t>FS16;FS18;FS26</t>
  </si>
  <si>
    <t>80d</t>
  </si>
  <si>
    <t>Labo Container</t>
  </si>
  <si>
    <t>1.14</t>
  </si>
  <si>
    <t>100d</t>
  </si>
  <si>
    <t>Piping - Preparation</t>
  </si>
  <si>
    <t>1.15</t>
  </si>
  <si>
    <t>FS16</t>
  </si>
  <si>
    <t>175d</t>
  </si>
  <si>
    <t>Piping - On Site</t>
  </si>
  <si>
    <t>1.16</t>
  </si>
  <si>
    <t>15FS;23FS;13FS;26FS</t>
  </si>
  <si>
    <t>FS7</t>
  </si>
  <si>
    <t>55d</t>
  </si>
  <si>
    <t>Electrical - Preparation</t>
  </si>
  <si>
    <t>1.17</t>
  </si>
  <si>
    <t>135d</t>
  </si>
  <si>
    <t>Electrical - On Site</t>
  </si>
  <si>
    <t>1.18</t>
  </si>
  <si>
    <t>17FS;13FS;14FS;26FS;9FS</t>
  </si>
  <si>
    <t>30d</t>
  </si>
  <si>
    <t>Automation - Preparation</t>
  </si>
  <si>
    <t>1.19</t>
  </si>
  <si>
    <t>FS20</t>
  </si>
  <si>
    <t>220d</t>
  </si>
  <si>
    <t>Automation - On Site</t>
  </si>
  <si>
    <t>1.20</t>
  </si>
  <si>
    <t>19FS;26FS</t>
  </si>
  <si>
    <t>FS22</t>
  </si>
  <si>
    <t>Analytics - Preparation</t>
  </si>
  <si>
    <t>1.21</t>
  </si>
  <si>
    <t>260d</t>
  </si>
  <si>
    <t>Analytics - On Site</t>
  </si>
  <si>
    <t>1.22</t>
  </si>
  <si>
    <t>21FS;20FS;26FS</t>
  </si>
  <si>
    <t>25d</t>
  </si>
  <si>
    <t>Purchases</t>
  </si>
  <si>
    <t>1.23</t>
  </si>
  <si>
    <t>11FS;8FS</t>
  </si>
  <si>
    <t>110d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</si>
  <si>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</si>
  <si>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</si>
  <si>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</si>
  <si>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</si>
  <si>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</si>
  <si>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</si>
  <si>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</si>
  <si>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</si>
  <si>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</si>
  <si>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</si>
  <si>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3240h</t>
  </si>
  <si>
    <t>2241h</t>
  </si>
  <si>
    <t>manual - relative</t>
  </si>
  <si>
    <t>9h</t>
  </si>
  <si>
    <t>manual - absolute</t>
  </si>
  <si>
    <t>405h</t>
  </si>
  <si>
    <t>1755h</t>
  </si>
  <si>
    <t>180h</t>
  </si>
  <si>
    <t>585h</t>
  </si>
  <si>
    <t>1260h</t>
  </si>
  <si>
    <t>45h</t>
  </si>
  <si>
    <t>765h</t>
  </si>
  <si>
    <t>720h</t>
  </si>
  <si>
    <t>900h</t>
  </si>
  <si>
    <t>1575h</t>
  </si>
  <si>
    <t>495h</t>
  </si>
  <si>
    <t>1215h</t>
  </si>
  <si>
    <t>270h</t>
  </si>
  <si>
    <t>1980h</t>
  </si>
  <si>
    <t>2340h</t>
  </si>
  <si>
    <t>225h</t>
  </si>
  <si>
    <t>990h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</si>
  <si>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</si>
  <si>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</si>
  <si>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</si>
  <si>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</si>
  <si>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</si>
  <si>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</si>
  <si>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</si>
  <si>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</si>
  <si>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</si>
  <si>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</si>
  <si>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</si>
  <si>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</si>
  <si>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</si>
  <si>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</si>
  <si>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</si>
  <si>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3/25/2015 5:00 PM</t>
  </si>
  <si>
    <t>18d</t>
  </si>
  <si>
    <t>235d 5h</t>
  </si>
  <si>
    <t>Started</t>
  </si>
  <si>
    <t>0</t>
  </si>
  <si>
    <t>Not Started</t>
  </si>
  <si>
    <t>27d</t>
  </si>
  <si>
    <t>4/20/2015 5:00 PM</t>
  </si>
  <si>
    <t>36d</t>
  </si>
  <si>
    <t>217d 5h</t>
  </si>
  <si>
    <t>9d</t>
  </si>
  <si>
    <t>5/14/2015 5:00 PM</t>
  </si>
  <si>
    <t>54d</t>
  </si>
  <si>
    <t>199d 5h</t>
  </si>
  <si>
    <t>Finished</t>
  </si>
  <si>
    <t>76d</t>
  </si>
  <si>
    <t>166d</t>
  </si>
  <si>
    <t>6/9/2015 5:00 PM</t>
  </si>
  <si>
    <t>72d</t>
  </si>
  <si>
    <t>181d 5h</t>
  </si>
  <si>
    <t>17d</t>
  </si>
  <si>
    <t>296d 7h</t>
  </si>
  <si>
    <t>58d</t>
  </si>
  <si>
    <t>148d</t>
  </si>
  <si>
    <t>7d</t>
  </si>
  <si>
    <t>253d</t>
  </si>
  <si>
    <t>7/3/2015 5:00 PM</t>
  </si>
  <si>
    <t>90d</t>
  </si>
  <si>
    <t>163d 5h</t>
  </si>
  <si>
    <t>35d</t>
  </si>
  <si>
    <t>278d 7h</t>
  </si>
  <si>
    <t>77d 1h</t>
  </si>
  <si>
    <t>40d</t>
  </si>
  <si>
    <t>130d</t>
  </si>
  <si>
    <t>215d</t>
  </si>
  <si>
    <t>235d</t>
  </si>
  <si>
    <t>7/29/2015 5:00 PM</t>
  </si>
  <si>
    <t>108d</t>
  </si>
  <si>
    <t>145d 5h</t>
  </si>
  <si>
    <t>53d</t>
  </si>
  <si>
    <t>260d 7h</t>
  </si>
  <si>
    <t>23d</t>
  </si>
  <si>
    <t>59d 1h</t>
  </si>
  <si>
    <t>63d</t>
  </si>
  <si>
    <t>22d</t>
  </si>
  <si>
    <t>112d</t>
  </si>
  <si>
    <t>197d</t>
  </si>
  <si>
    <t>43d</t>
  </si>
  <si>
    <t>217d</t>
  </si>
  <si>
    <t>8/24/2015 5:00 PM</t>
  </si>
  <si>
    <t>126d</t>
  </si>
  <si>
    <t>127d 5h</t>
  </si>
  <si>
    <t>71d</t>
  </si>
  <si>
    <t>242d 7h</t>
  </si>
  <si>
    <t>41d</t>
  </si>
  <si>
    <t>41d 1h</t>
  </si>
  <si>
    <t>81d</t>
  </si>
  <si>
    <t>4d</t>
  </si>
  <si>
    <t>94d</t>
  </si>
  <si>
    <t>179d</t>
  </si>
  <si>
    <t>61d</t>
  </si>
  <si>
    <t>199d</t>
  </si>
  <si>
    <t>9/17/2015 5:00 PM</t>
  </si>
  <si>
    <t>144d</t>
  </si>
  <si>
    <t>109d 5h</t>
  </si>
  <si>
    <t>89d</t>
  </si>
  <si>
    <t>224d 7h</t>
  </si>
  <si>
    <t>59d</t>
  </si>
  <si>
    <t>23d 1h</t>
  </si>
  <si>
    <t>14d</t>
  </si>
  <si>
    <t>141d 3h</t>
  </si>
  <si>
    <t>99d</t>
  </si>
  <si>
    <t>161d</t>
  </si>
  <si>
    <t>79d</t>
  </si>
  <si>
    <t>181d</t>
  </si>
  <si>
    <t>10/13/2015 5:00 PM</t>
  </si>
  <si>
    <t>162d</t>
  </si>
  <si>
    <t>91d 5h</t>
  </si>
  <si>
    <t>107d</t>
  </si>
  <si>
    <t>206d 7h</t>
  </si>
  <si>
    <t>77d</t>
  </si>
  <si>
    <t>5d 1h</t>
  </si>
  <si>
    <t>32d</t>
  </si>
  <si>
    <t>123d 3h</t>
  </si>
  <si>
    <t>2d</t>
  </si>
  <si>
    <t>78d</t>
  </si>
  <si>
    <t>98d</t>
  </si>
  <si>
    <t>117d</t>
  </si>
  <si>
    <t>143d</t>
  </si>
  <si>
    <t>97d</t>
  </si>
  <si>
    <t>163d</t>
  </si>
  <si>
    <t>12d</t>
  </si>
  <si>
    <t>152d</t>
  </si>
  <si>
    <t>11/6/2015 5:00 PM</t>
  </si>
  <si>
    <t>180d</t>
  </si>
  <si>
    <t>73d 5h</t>
  </si>
  <si>
    <t>125d</t>
  </si>
  <si>
    <t>188d 7h</t>
  </si>
  <si>
    <t>82d 1h</t>
  </si>
  <si>
    <t>50d</t>
  </si>
  <si>
    <t>105d 3h</t>
  </si>
  <si>
    <t>60d</t>
  </si>
  <si>
    <t>95d</t>
  </si>
  <si>
    <t>115d</t>
  </si>
  <si>
    <t>145d</t>
  </si>
  <si>
    <t>134d</t>
  </si>
  <si>
    <t>12/2/2015 5:00 PM</t>
  </si>
  <si>
    <t>198d</t>
  </si>
  <si>
    <t>55d 5h</t>
  </si>
  <si>
    <t>170d 7h</t>
  </si>
  <si>
    <t>68d</t>
  </si>
  <si>
    <t>87d 3h</t>
  </si>
  <si>
    <t>3d</t>
  </si>
  <si>
    <t>38d</t>
  </si>
  <si>
    <t>42d</t>
  </si>
  <si>
    <t>62d</t>
  </si>
  <si>
    <t>153d</t>
  </si>
  <si>
    <t>113d</t>
  </si>
  <si>
    <t>133d</t>
  </si>
  <si>
    <t>127d</t>
  </si>
  <si>
    <t>48d</t>
  </si>
  <si>
    <t>116d</t>
  </si>
  <si>
    <t>12/28/2015 5:00 PM</t>
  </si>
  <si>
    <t>216d</t>
  </si>
  <si>
    <t>37d 5h</t>
  </si>
  <si>
    <t>152d 7h</t>
  </si>
  <si>
    <t>86d</t>
  </si>
  <si>
    <t>69d 3h</t>
  </si>
  <si>
    <t>56d</t>
  </si>
  <si>
    <t>24d</t>
  </si>
  <si>
    <t>44d</t>
  </si>
  <si>
    <t>171d</t>
  </si>
  <si>
    <t>131d</t>
  </si>
  <si>
    <t>151d</t>
  </si>
  <si>
    <t>109d</t>
  </si>
  <si>
    <t>66d</t>
  </si>
  <si>
    <t>1/21/2016 5:00 PM</t>
  </si>
  <si>
    <t>234d</t>
  </si>
  <si>
    <t>19d 5h</t>
  </si>
  <si>
    <t>134d 7h</t>
  </si>
  <si>
    <t>104d</t>
  </si>
  <si>
    <t>51d 3h</t>
  </si>
  <si>
    <t>74d</t>
  </si>
  <si>
    <t>6d</t>
  </si>
  <si>
    <t>26d</t>
  </si>
  <si>
    <t>149d</t>
  </si>
  <si>
    <t>169d</t>
  </si>
  <si>
    <t>91d</t>
  </si>
  <si>
    <t>84d</t>
  </si>
  <si>
    <t>2/16/2016 5:00 PM</t>
  </si>
  <si>
    <t>252d</t>
  </si>
  <si>
    <t>1d 5h</t>
  </si>
  <si>
    <t>116d 7h</t>
  </si>
  <si>
    <t>82d 4h</t>
  </si>
  <si>
    <t>122d</t>
  </si>
  <si>
    <t>33d 3h</t>
  </si>
  <si>
    <t>92d</t>
  </si>
  <si>
    <t>8d</t>
  </si>
  <si>
    <t>167d</t>
  </si>
  <si>
    <t>187d</t>
  </si>
  <si>
    <t>73d</t>
  </si>
  <si>
    <t>102d</t>
  </si>
  <si>
    <t>3/11/2016 5:00 PM</t>
  </si>
  <si>
    <t>270d</t>
  </si>
  <si>
    <t>253d 5h</t>
  </si>
  <si>
    <t>98d 7h</t>
  </si>
  <si>
    <t>64d 4h</t>
  </si>
  <si>
    <t>15d 3h</t>
  </si>
  <si>
    <t>10d</t>
  </si>
  <si>
    <t>46d 7h</t>
  </si>
  <si>
    <t>185d</t>
  </si>
  <si>
    <t>205d</t>
  </si>
  <si>
    <t>120d</t>
  </si>
  <si>
    <t>4/6/2016 5:00 PM</t>
  </si>
  <si>
    <t>288d</t>
  </si>
  <si>
    <t>233d</t>
  </si>
  <si>
    <t>80d 7h</t>
  </si>
  <si>
    <t>46d 4h</t>
  </si>
  <si>
    <t>155d 3h</t>
  </si>
  <si>
    <t>28d</t>
  </si>
  <si>
    <t>28d 7h</t>
  </si>
  <si>
    <t>53d 7h</t>
  </si>
  <si>
    <t>203d</t>
  </si>
  <si>
    <t>223d</t>
  </si>
  <si>
    <t>37d</t>
  </si>
  <si>
    <t>138d</t>
  </si>
  <si>
    <t>5/2/2016 5:00 PM</t>
  </si>
  <si>
    <t>306d</t>
  </si>
  <si>
    <t>251d</t>
  </si>
  <si>
    <t>62d 7h</t>
  </si>
  <si>
    <t>28d 4h</t>
  </si>
  <si>
    <t>46d</t>
  </si>
  <si>
    <t>10d 7h</t>
  </si>
  <si>
    <t>21d</t>
  </si>
  <si>
    <t>35d 7h</t>
  </si>
  <si>
    <t>19d</t>
  </si>
  <si>
    <t>241d</t>
  </si>
  <si>
    <t>156d</t>
  </si>
  <si>
    <t>5/26/2016 5:00 PM</t>
  </si>
  <si>
    <t>324d</t>
  </si>
  <si>
    <t>269d</t>
  </si>
  <si>
    <t>44d 7h</t>
  </si>
  <si>
    <t>10d 4h</t>
  </si>
  <si>
    <t>50d 8h</t>
  </si>
  <si>
    <t>56d 7h</t>
  </si>
  <si>
    <t>39d</t>
  </si>
  <si>
    <t>17d 7h</t>
  </si>
  <si>
    <t>259d</t>
  </si>
  <si>
    <t>164d</t>
  </si>
  <si>
    <t>6/21/2016 5:00 PM</t>
  </si>
  <si>
    <t>342d</t>
  </si>
  <si>
    <t>287d</t>
  </si>
  <si>
    <t>26d 7h</t>
  </si>
  <si>
    <t>84d 4h</t>
  </si>
  <si>
    <t>32d 8h</t>
  </si>
  <si>
    <t>7/15/2016 5:00 PM</t>
  </si>
  <si>
    <t>305d</t>
  </si>
  <si>
    <t>8d 7h</t>
  </si>
  <si>
    <t>14d 8h</t>
  </si>
  <si>
    <t>8/10/2016 5:00 PM</t>
  </si>
  <si>
    <t>374d 8h</t>
  </si>
  <si>
    <t>313d 7h</t>
  </si>
  <si>
    <t>59d 8h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</si>
  <si>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</si>
  <si>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</si>
  <si>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</si>
  <si>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</si>
  <si>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</si>
  <si>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</si>
  <si>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</si>
  <si>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</si>
  <si>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</si>
  <si>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</si>
  <si>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</si>
  <si>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</si>
  <si>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Yes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</si>
  <si>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</si>
  <si>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</si>
  <si>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</si>
  <si>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</si>
  <si>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</si>
  <si>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</si>
  <si>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</si>
  <si>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</si>
  <si>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</si>
  <si>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</si>
  <si>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</si>
  <si>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</si>
  <si>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</si>
  <si>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</si>
  <si>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</si>
  <si>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</si>
  <si>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</si>
  <si>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</si>
  <si>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</si>
  <si>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</si>
  <si>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</si>
  <si>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</si>
  <si>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</si>
  <si>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</si>
  <si>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</si>
  <si>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</si>
  <si>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</si>
  <si>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</si>
  <si>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</si>
  <si>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</si>
  <si>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</si>
  <si>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</si>
  <si>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</si>
  <si>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</si>
  <si>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</si>
  <si>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</si>
  <si>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</si>
  <si>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</si>
  <si>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</si>
  <si>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</si>
  <si>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</si>
  <si>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</si>
  <si>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</si>
  <si>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</si>
  <si>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</si>
  <si>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</si>
  <si>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</si>
  <si>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</si>
  <si>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</si>
  <si>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</si>
  <si>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</si>
  <si>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</si>
  <si>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</si>
  <si>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-2h</t>
  </si>
  <si>
    <t>-3h</t>
  </si>
  <si>
    <t>-4h</t>
  </si>
  <si>
    <t>-5h</t>
  </si>
  <si>
    <t>-1d 2h</t>
  </si>
  <si>
    <t>-6h</t>
  </si>
  <si>
    <t>-8h</t>
  </si>
  <si>
    <t>-1d</t>
  </si>
  <si>
    <t>-2d</t>
  </si>
  <si>
    <t>-3d 8h</t>
  </si>
  <si>
    <t>-4d 1h</t>
  </si>
  <si>
    <t>-6d 7h</t>
  </si>
  <si>
    <t>-5d</t>
  </si>
  <si>
    <t>-6d 2h</t>
  </si>
  <si>
    <t>-11d 1h</t>
  </si>
  <si>
    <t>-18d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</si>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</sst>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theme" Target="theme/theme1.xml"/><Relationship Id="rId36" Type="http://schemas.openxmlformats.org/officeDocument/2006/relationships/styles" Target="styles.xml"/><Relationship Id="rId3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Schedule'!$B$4:$B$26</c:f>
              <c:strCache>
                <c:ptCount val="23"/>
                <c:pt idx="0">
                  <c:v>Tanks - Preparation</c:v>
                </c:pt>
                <c:pt idx="1">
                  <c:v>Tanks - On Site</c:v>
                </c:pt>
                <c:pt idx="2">
                  <c:v>Skids - Preparation</c:v>
                </c:pt>
                <c:pt idx="3">
                  <c:v>Skids - Lead Time 1</c:v>
                </c:pt>
                <c:pt idx="4">
                  <c:v>Skids - Lead Time 2</c:v>
                </c:pt>
                <c:pt idx="5">
                  <c:v>Skids - On Site 1</c:v>
                </c:pt>
                <c:pt idx="6">
                  <c:v>Skids - On Site 2</c:v>
                </c:pt>
                <c:pt idx="7">
                  <c:v>Skids - Commissioning</c:v>
                </c:pt>
                <c:pt idx="8">
                  <c:v>Utilities - Preparation</c:v>
                </c:pt>
                <c:pt idx="9">
                  <c:v>Utilities - Lead Time</c:v>
                </c:pt>
                <c:pt idx="10">
                  <c:v>Tie-inns</c:v>
                </c:pt>
                <c:pt idx="11">
                  <c:v>Civil - Preparation</c:v>
                </c:pt>
                <c:pt idx="12">
                  <c:v>Civil - On Site</c:v>
                </c:pt>
                <c:pt idx="13">
                  <c:v>Labo Container</c:v>
                </c:pt>
                <c:pt idx="14">
                  <c:v>Piping - Preparation</c:v>
                </c:pt>
                <c:pt idx="15">
                  <c:v>Piping - On Site</c:v>
                </c:pt>
                <c:pt idx="16">
                  <c:v>Electrical - Preparation</c:v>
                </c:pt>
                <c:pt idx="17">
                  <c:v>Electrical - On Site</c:v>
                </c:pt>
                <c:pt idx="18">
                  <c:v>Automation - Preparation</c:v>
                </c:pt>
                <c:pt idx="19">
                  <c:v>Automation - On Site</c:v>
                </c:pt>
                <c:pt idx="20">
                  <c:v>Analytics - Preparation</c:v>
                </c:pt>
                <c:pt idx="21">
                  <c:v>Analytics - On Site</c:v>
                </c:pt>
                <c:pt idx="22">
                  <c:v>Purchases</c:v>
                </c:pt>
              </c:strCache>
            </c:strRef>
          </c:cat>
          <c:val>
            <c:numRef>
              <c:f>'Baseline Schedule'!$F$4:$F$26</c:f>
              <c:numCache>
                <c:formatCode>General</c:formatCode>
                <c:ptCount val="23"/>
                <c:pt idx="0">
                  <c:v>42065.2916666667</c:v>
                </c:pt>
                <c:pt idx="1">
                  <c:v>42412.2916666667</c:v>
                </c:pt>
                <c:pt idx="2">
                  <c:v>42065.2916666667</c:v>
                </c:pt>
                <c:pt idx="3">
                  <c:v>42142.2916666667</c:v>
                </c:pt>
                <c:pt idx="4">
                  <c:v>42415.2916666667</c:v>
                </c:pt>
                <c:pt idx="5">
                  <c:v>42415.2916666667</c:v>
                </c:pt>
                <c:pt idx="6">
                  <c:v>42507.2916666667</c:v>
                </c:pt>
                <c:pt idx="7">
                  <c:v>42506.2916666667</c:v>
                </c:pt>
                <c:pt idx="8">
                  <c:v>42184.2916666667</c:v>
                </c:pt>
                <c:pt idx="9">
                  <c:v>42247.2916666667</c:v>
                </c:pt>
                <c:pt idx="10">
                  <c:v>42338.2916666667</c:v>
                </c:pt>
                <c:pt idx="11">
                  <c:v>42128.2916666667</c:v>
                </c:pt>
                <c:pt idx="12">
                  <c:v>42289.2916666667</c:v>
                </c:pt>
                <c:pt idx="13">
                  <c:v>42289.2916666667</c:v>
                </c:pt>
                <c:pt idx="14">
                  <c:v>42128.2916666667</c:v>
                </c:pt>
                <c:pt idx="15">
                  <c:v>42429.2916666667</c:v>
                </c:pt>
                <c:pt idx="16">
                  <c:v>42184.2916666667</c:v>
                </c:pt>
                <c:pt idx="17">
                  <c:v>42464.2916666667</c:v>
                </c:pt>
                <c:pt idx="18">
                  <c:v>42184.2916666667</c:v>
                </c:pt>
                <c:pt idx="19">
                  <c:v>42492.2916666667</c:v>
                </c:pt>
                <c:pt idx="20">
                  <c:v>42156.2916666667</c:v>
                </c:pt>
                <c:pt idx="21">
                  <c:v>42520.2916666667</c:v>
                </c:pt>
                <c:pt idx="22">
                  <c:v>42275.2916666667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cat>
            <c:strRef>
              <c:f>'Baseline Schedule'!$B$4:$B$26</c:f>
              <c:strCache>
                <c:ptCount val="23"/>
                <c:pt idx="0">
                  <c:v>Tanks - Preparation</c:v>
                </c:pt>
                <c:pt idx="1">
                  <c:v>Tanks - On Site</c:v>
                </c:pt>
                <c:pt idx="2">
                  <c:v>Skids - Preparation</c:v>
                </c:pt>
                <c:pt idx="3">
                  <c:v>Skids - Lead Time 1</c:v>
                </c:pt>
                <c:pt idx="4">
                  <c:v>Skids - Lead Time 2</c:v>
                </c:pt>
                <c:pt idx="5">
                  <c:v>Skids - On Site 1</c:v>
                </c:pt>
                <c:pt idx="6">
                  <c:v>Skids - On Site 2</c:v>
                </c:pt>
                <c:pt idx="7">
                  <c:v>Skids - Commissioning</c:v>
                </c:pt>
                <c:pt idx="8">
                  <c:v>Utilities - Preparation</c:v>
                </c:pt>
                <c:pt idx="9">
                  <c:v>Utilities - Lead Time</c:v>
                </c:pt>
                <c:pt idx="10">
                  <c:v>Tie-inns</c:v>
                </c:pt>
                <c:pt idx="11">
                  <c:v>Civil - Preparation</c:v>
                </c:pt>
                <c:pt idx="12">
                  <c:v>Civil - On Site</c:v>
                </c:pt>
                <c:pt idx="13">
                  <c:v>Labo Container</c:v>
                </c:pt>
                <c:pt idx="14">
                  <c:v>Piping - Preparation</c:v>
                </c:pt>
                <c:pt idx="15">
                  <c:v>Piping - On Site</c:v>
                </c:pt>
                <c:pt idx="16">
                  <c:v>Electrical - Preparation</c:v>
                </c:pt>
                <c:pt idx="17">
                  <c:v>Electrical - On Site</c:v>
                </c:pt>
                <c:pt idx="18">
                  <c:v>Automation - Preparation</c:v>
                </c:pt>
                <c:pt idx="19">
                  <c:v>Automation - On Site</c:v>
                </c:pt>
                <c:pt idx="20">
                  <c:v>Analytics - Preparation</c:v>
                </c:pt>
                <c:pt idx="21">
                  <c:v>Analytics - On Site</c:v>
                </c:pt>
                <c:pt idx="22">
                  <c:v>Purchases</c:v>
                </c:pt>
              </c:strCache>
            </c:strRef>
          </c:cat>
          <c:val>
            <c:numRef>
              <c:f>'Baseline Schedule'!$Q$4:$Q$26</c:f>
              <c:numCache>
                <c:formatCode>General</c:formatCode>
                <c:ptCount val="23"/>
                <c:pt idx="0">
                  <c:v>346.416666666667</c:v>
                </c:pt>
                <c:pt idx="1">
                  <c:v>0.416666666666667</c:v>
                </c:pt>
                <c:pt idx="2">
                  <c:v>60.4166666666667</c:v>
                </c:pt>
                <c:pt idx="3">
                  <c:v>270.416666666667</c:v>
                </c:pt>
                <c:pt idx="4">
                  <c:v>25.4166666666667</c:v>
                </c:pt>
                <c:pt idx="5">
                  <c:v>88.4166666666667</c:v>
                </c:pt>
                <c:pt idx="6">
                  <c:v>27.4166666666667</c:v>
                </c:pt>
                <c:pt idx="7">
                  <c:v>60.4166666666667</c:v>
                </c:pt>
                <c:pt idx="8">
                  <c:v>60.4166666666667</c:v>
                </c:pt>
                <c:pt idx="9">
                  <c:v>193.416666666667</c:v>
                </c:pt>
                <c:pt idx="10">
                  <c:v>4.41666666666667</c:v>
                </c:pt>
                <c:pt idx="11">
                  <c:v>116.416666666667</c:v>
                </c:pt>
                <c:pt idx="12">
                  <c:v>109.416666666667</c:v>
                </c:pt>
                <c:pt idx="13">
                  <c:v>137.416666666667</c:v>
                </c:pt>
                <c:pt idx="14">
                  <c:v>242.416666666667</c:v>
                </c:pt>
                <c:pt idx="15">
                  <c:v>74.4166666666667</c:v>
                </c:pt>
                <c:pt idx="16">
                  <c:v>186.416666666667</c:v>
                </c:pt>
                <c:pt idx="17">
                  <c:v>39.4166666666667</c:v>
                </c:pt>
                <c:pt idx="18">
                  <c:v>305.416666666667</c:v>
                </c:pt>
                <c:pt idx="19">
                  <c:v>25.4166666666667</c:v>
                </c:pt>
                <c:pt idx="20">
                  <c:v>361.416666666667</c:v>
                </c:pt>
                <c:pt idx="21">
                  <c:v>32.4166666666667</c:v>
                </c:pt>
                <c:pt idx="22">
                  <c:v>151.416666666667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66.708333333336"/>
          <c:min val="42065.291666666664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A$6,'TP9'!$AA$7,'TP9'!$AA$8,'TP9'!$AA$9,'TP9'!$AA$10,'TP9'!$AA$11,'TP9'!$AA$12,'TP9'!$AA$13,'TP9'!$AA$14,'TP9'!$AA$15,'TP9'!$AA$16,'TP9'!$AA$17,'TP9'!$AA$18,'TP9'!$AA$19,'TP9'!$AA$20,'TP9'!$AA$21,'TP9'!$AA$22,'TP9'!$AA$23,'TP9'!$AA$24,'TP9'!$AA$25,'TP9'!$AA$26,'TP9'!$AA$27,'TP9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B$6,'TP9'!$AB$7,'TP9'!$AB$8,'TP9'!$AB$9,'TP9'!$AB$10,'TP9'!$AB$11,'TP9'!$AB$12,'TP9'!$AB$13,'TP9'!$AB$14,'TP9'!$AB$15,'TP9'!$AB$16,'TP9'!$AB$17,'TP9'!$AB$18,'TP9'!$AB$19,'TP9'!$AB$20,'TP9'!$AB$21,'TP9'!$AB$22,'TP9'!$AB$23,'TP9'!$AB$24,'TP9'!$AB$25,'TP9'!$AB$26,'TP9'!$AB$27,'TP9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C$6,'TP9'!$AC$7,'TP9'!$AC$8,'TP9'!$AC$9,'TP9'!$AC$10,'TP9'!$AC$11,'TP9'!$AC$12,'TP9'!$AC$13,'TP9'!$AC$14,'TP9'!$AC$15,'TP9'!$AC$16,'TP9'!$AC$17,'TP9'!$AC$18,'TP9'!$AC$19,'TP9'!$AC$20,'TP9'!$AC$21,'TP9'!$AC$22,'TP9'!$AC$23,'TP9'!$AC$24,'TP9'!$AC$25,'TP9'!$AC$26,'TP9'!$AC$27,'TP9'!$AC$28)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D$6,'TP9'!$AD$7,'TP9'!$AD$8,'TP9'!$AD$9,'TP9'!$AD$10,'TP9'!$AD$11,'TP9'!$AD$12,'TP9'!$AD$13,'TP9'!$AD$14,'TP9'!$AD$15,'TP9'!$AD$16,'TP9'!$AD$17,'TP9'!$AD$18,'TP9'!$AD$19,'TP9'!$AD$20,'TP9'!$AD$21,'TP9'!$AD$22,'TP9'!$AD$23,'TP9'!$AD$24,'TP9'!$AD$25,'TP9'!$AD$26,'TP9'!$AD$27,'TP9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E$6,'TP9'!$AE$7,'TP9'!$AE$8,'TP9'!$AE$9,'TP9'!$AE$10,'TP9'!$AE$11,'TP9'!$AE$12,'TP9'!$AE$13,'TP9'!$AE$14,'TP9'!$AE$15,'TP9'!$AE$16,'TP9'!$AE$17,'TP9'!$AE$18,'TP9'!$AE$19,'TP9'!$AE$20,'TP9'!$AE$21,'TP9'!$AE$22,'TP9'!$AE$23,'TP9'!$AE$24,'TP9'!$AE$25,'TP9'!$AE$26,'TP9'!$AE$27,'TP9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('TP9'!$B$6,'TP9'!$B$7,'TP9'!$B$8,'TP9'!$B$9,'TP9'!$B$10,'TP9'!$B$11,'TP9'!$B$12,'TP9'!$B$13,'TP9'!$B$14,'TP9'!$B$15,'TP9'!$B$16,'TP9'!$B$17,'TP9'!$B$18,'TP9'!$B$19,'TP9'!$B$20,'TP9'!$B$21,'TP9'!$B$22,'TP9'!$B$23,'TP9'!$B$24,'TP9'!$B$25,'TP9'!$B$26,'TP9'!$B$27,'TP9'!$B$28)</c:f>
            </c:numRef>
          </c:cat>
          <c:val>
            <c:numRef>
              <c:f>('TP9'!$AF$6,'TP9'!$AF$7,'TP9'!$AF$8,'TP9'!$AF$9,'TP9'!$AF$10,'TP9'!$AF$11,'TP9'!$AF$12,'TP9'!$AF$13,'TP9'!$AF$14,'TP9'!$AF$15,'TP9'!$AF$16,'TP9'!$AF$17,'TP9'!$AF$18,'TP9'!$AF$19,'TP9'!$AF$20,'TP9'!$AF$21,'TP9'!$AF$22,'TP9'!$AF$23,'TP9'!$AF$24,'TP9'!$AF$25,'TP9'!$AF$26,'TP9'!$AF$27,'TP9'!$AF$28)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A$6,'TP10'!$AA$7,'TP10'!$AA$8,'TP10'!$AA$9,'TP10'!$AA$10,'TP10'!$AA$11,'TP10'!$AA$12,'TP10'!$AA$13,'TP10'!$AA$14,'TP10'!$AA$15,'TP10'!$AA$16,'TP10'!$AA$17,'TP10'!$AA$18,'TP10'!$AA$19,'TP10'!$AA$20,'TP10'!$AA$21,'TP10'!$AA$22,'TP10'!$AA$23,'TP10'!$AA$24,'TP10'!$AA$25,'TP10'!$AA$26,'TP10'!$AA$27,'TP10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B$6,'TP10'!$AB$7,'TP10'!$AB$8,'TP10'!$AB$9,'TP10'!$AB$10,'TP10'!$AB$11,'TP10'!$AB$12,'TP10'!$AB$13,'TP10'!$AB$14,'TP10'!$AB$15,'TP10'!$AB$16,'TP10'!$AB$17,'TP10'!$AB$18,'TP10'!$AB$19,'TP10'!$AB$20,'TP10'!$AB$21,'TP10'!$AB$22,'TP10'!$AB$23,'TP10'!$AB$24,'TP10'!$AB$25,'TP10'!$AB$26,'TP10'!$AB$27,'TP10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C$6,'TP10'!$AC$7,'TP10'!$AC$8,'TP10'!$AC$9,'TP10'!$AC$10,'TP10'!$AC$11,'TP10'!$AC$12,'TP10'!$AC$13,'TP10'!$AC$14,'TP10'!$AC$15,'TP10'!$AC$16,'TP10'!$AC$17,'TP10'!$AC$18,'TP10'!$AC$19,'TP10'!$AC$20,'TP10'!$AC$21,'TP10'!$AC$22,'TP10'!$AC$23,'TP10'!$AC$24,'TP10'!$AC$25,'TP10'!$AC$26,'TP10'!$AC$27,'TP10'!$AC$28)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D$6,'TP10'!$AD$7,'TP10'!$AD$8,'TP10'!$AD$9,'TP10'!$AD$10,'TP10'!$AD$11,'TP10'!$AD$12,'TP10'!$AD$13,'TP10'!$AD$14,'TP10'!$AD$15,'TP10'!$AD$16,'TP10'!$AD$17,'TP10'!$AD$18,'TP10'!$AD$19,'TP10'!$AD$20,'TP10'!$AD$21,'TP10'!$AD$22,'TP10'!$AD$23,'TP10'!$AD$24,'TP10'!$AD$25,'TP10'!$AD$26,'TP10'!$AD$27,'TP10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E$6,'TP10'!$AE$7,'TP10'!$AE$8,'TP10'!$AE$9,'TP10'!$AE$10,'TP10'!$AE$11,'TP10'!$AE$12,'TP10'!$AE$13,'TP10'!$AE$14,'TP10'!$AE$15,'TP10'!$AE$16,'TP10'!$AE$17,'TP10'!$AE$18,'TP10'!$AE$19,'TP10'!$AE$20,'TP10'!$AE$21,'TP10'!$AE$22,'TP10'!$AE$23,'TP10'!$AE$24,'TP10'!$AE$25,'TP10'!$AE$26,'TP10'!$AE$27,'TP10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$28)</c:f>
            </c:numRef>
          </c:cat>
          <c:val>
            <c:numRef>
              <c:f>('TP10'!$AF$6,'TP10'!$AF$7,'TP10'!$AF$8,'TP10'!$AF$9,'TP10'!$AF$10,'TP10'!$AF$11,'TP10'!$AF$12,'TP10'!$AF$13,'TP10'!$AF$14,'TP10'!$AF$15,'TP10'!$AF$16,'TP10'!$AF$17,'TP10'!$AF$18,'TP10'!$AF$19,'TP10'!$AF$20,'TP10'!$AF$21,'TP10'!$AF$22,'TP10'!$AF$23,'TP10'!$AF$24,'TP10'!$AF$25,'TP10'!$AF$26,'TP10'!$AF$27,'TP10'!$AF$28)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A$6,'TP11'!$AA$7,'TP11'!$AA$8,'TP11'!$AA$9,'TP11'!$AA$10,'TP11'!$AA$11,'TP11'!$AA$12,'TP11'!$AA$13,'TP11'!$AA$14,'TP11'!$AA$15,'TP11'!$AA$16,'TP11'!$AA$17,'TP11'!$AA$18,'TP11'!$AA$19,'TP11'!$AA$20,'TP11'!$AA$21,'TP11'!$AA$22,'TP11'!$AA$23,'TP11'!$AA$24,'TP11'!$AA$25,'TP11'!$AA$26,'TP11'!$AA$27,'TP11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B$6,'TP11'!$AB$7,'TP11'!$AB$8,'TP11'!$AB$9,'TP11'!$AB$10,'TP11'!$AB$11,'TP11'!$AB$12,'TP11'!$AB$13,'TP11'!$AB$14,'TP11'!$AB$15,'TP11'!$AB$16,'TP11'!$AB$17,'TP11'!$AB$18,'TP11'!$AB$19,'TP11'!$AB$20,'TP11'!$AB$21,'TP11'!$AB$22,'TP11'!$AB$23,'TP11'!$AB$24,'TP11'!$AB$25,'TP11'!$AB$26,'TP11'!$AB$27,'TP11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C$6,'TP11'!$AC$7,'TP11'!$AC$8,'TP11'!$AC$9,'TP11'!$AC$10,'TP11'!$AC$11,'TP11'!$AC$12,'TP11'!$AC$13,'TP11'!$AC$14,'TP11'!$AC$15,'TP11'!$AC$16,'TP11'!$AC$17,'TP11'!$AC$18,'TP11'!$AC$19,'TP11'!$AC$20,'TP11'!$AC$21,'TP11'!$AC$22,'TP11'!$AC$23,'TP11'!$AC$24,'TP11'!$AC$25,'TP11'!$AC$26,'TP11'!$AC$27,'TP11'!$AC$28)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D$6,'TP11'!$AD$7,'TP11'!$AD$8,'TP11'!$AD$9,'TP11'!$AD$10,'TP11'!$AD$11,'TP11'!$AD$12,'TP11'!$AD$13,'TP11'!$AD$14,'TP11'!$AD$15,'TP11'!$AD$16,'TP11'!$AD$17,'TP11'!$AD$18,'TP11'!$AD$19,'TP11'!$AD$20,'TP11'!$AD$21,'TP11'!$AD$22,'TP11'!$AD$23,'TP11'!$AD$24,'TP11'!$AD$25,'TP11'!$AD$26,'TP11'!$AD$27,'TP11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E$6,'TP11'!$AE$7,'TP11'!$AE$8,'TP11'!$AE$9,'TP11'!$AE$10,'TP11'!$AE$11,'TP11'!$AE$12,'TP11'!$AE$13,'TP11'!$AE$14,'TP11'!$AE$15,'TP11'!$AE$16,'TP11'!$AE$17,'TP11'!$AE$18,'TP11'!$AE$19,'TP11'!$AE$20,'TP11'!$AE$21,'TP11'!$AE$22,'TP11'!$AE$23,'TP11'!$AE$24,'TP11'!$AE$25,'TP11'!$AE$26,'TP11'!$AE$27,'TP11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$28)</c:f>
            </c:numRef>
          </c:cat>
          <c:val>
            <c:numRef>
              <c:f>('TP11'!$AF$6,'TP11'!$AF$7,'TP11'!$AF$8,'TP11'!$AF$9,'TP11'!$AF$10,'TP11'!$AF$11,'TP11'!$AF$12,'TP11'!$AF$13,'TP11'!$AF$14,'TP11'!$AF$15,'TP11'!$AF$16,'TP11'!$AF$17,'TP11'!$AF$18,'TP11'!$AF$19,'TP11'!$AF$20,'TP11'!$AF$21,'TP11'!$AF$22,'TP11'!$AF$23,'TP11'!$AF$24,'TP11'!$AF$25,'TP11'!$AF$26,'TP11'!$AF$27,'TP11'!$AF$28)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A$6,'TP12'!$AA$7,'TP12'!$AA$8,'TP12'!$AA$9,'TP12'!$AA$10,'TP12'!$AA$11,'TP12'!$AA$12,'TP12'!$AA$13,'TP12'!$AA$14,'TP12'!$AA$15,'TP12'!$AA$16,'TP12'!$AA$17,'TP12'!$AA$18,'TP12'!$AA$19,'TP12'!$AA$20,'TP12'!$AA$21,'TP12'!$AA$22,'TP12'!$AA$23,'TP12'!$AA$24,'TP12'!$AA$25,'TP12'!$AA$26,'TP12'!$AA$27,'TP12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B$6,'TP12'!$AB$7,'TP12'!$AB$8,'TP12'!$AB$9,'TP12'!$AB$10,'TP12'!$AB$11,'TP12'!$AB$12,'TP12'!$AB$13,'TP12'!$AB$14,'TP12'!$AB$15,'TP12'!$AB$16,'TP12'!$AB$17,'TP12'!$AB$18,'TP12'!$AB$19,'TP12'!$AB$20,'TP12'!$AB$21,'TP12'!$AB$22,'TP12'!$AB$23,'TP12'!$AB$24,'TP12'!$AB$25,'TP12'!$AB$26,'TP12'!$AB$27,'TP12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C$6,'TP12'!$AC$7,'TP12'!$AC$8,'TP12'!$AC$9,'TP12'!$AC$10,'TP12'!$AC$11,'TP12'!$AC$12,'TP12'!$AC$13,'TP12'!$AC$14,'TP12'!$AC$15,'TP12'!$AC$16,'TP12'!$AC$17,'TP12'!$AC$18,'TP12'!$AC$19,'TP12'!$AC$20,'TP12'!$AC$21,'TP12'!$AC$22,'TP12'!$AC$23,'TP12'!$AC$24,'TP12'!$AC$25,'TP12'!$AC$26,'TP12'!$AC$27,'TP12'!$AC$28)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D$6,'TP12'!$AD$7,'TP12'!$AD$8,'TP12'!$AD$9,'TP12'!$AD$10,'TP12'!$AD$11,'TP12'!$AD$12,'TP12'!$AD$13,'TP12'!$AD$14,'TP12'!$AD$15,'TP12'!$AD$16,'TP12'!$AD$17,'TP12'!$AD$18,'TP12'!$AD$19,'TP12'!$AD$20,'TP12'!$AD$21,'TP12'!$AD$22,'TP12'!$AD$23,'TP12'!$AD$24,'TP12'!$AD$25,'TP12'!$AD$26,'TP12'!$AD$27,'TP12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E$6,'TP12'!$AE$7,'TP12'!$AE$8,'TP12'!$AE$9,'TP12'!$AE$10,'TP12'!$AE$11,'TP12'!$AE$12,'TP12'!$AE$13,'TP12'!$AE$14,'TP12'!$AE$15,'TP12'!$AE$16,'TP12'!$AE$17,'TP12'!$AE$18,'TP12'!$AE$19,'TP12'!$AE$20,'TP12'!$AE$21,'TP12'!$AE$22,'TP12'!$AE$23,'TP12'!$AE$24,'TP12'!$AE$25,'TP12'!$AE$26,'TP12'!$AE$27,'TP12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$28)</c:f>
            </c:numRef>
          </c:cat>
          <c:val>
            <c:numRef>
              <c:f>('TP12'!$AF$6,'TP12'!$AF$7,'TP12'!$AF$8,'TP12'!$AF$9,'TP12'!$AF$10,'TP12'!$AF$11,'TP12'!$AF$12,'TP12'!$AF$13,'TP12'!$AF$14,'TP12'!$AF$15,'TP12'!$AF$16,'TP12'!$AF$17,'TP12'!$AF$18,'TP12'!$AF$19,'TP12'!$AF$20,'TP12'!$AF$21,'TP12'!$AF$22,'TP12'!$AF$23,'TP12'!$AF$24,'TP12'!$AF$25,'TP12'!$AF$26,'TP12'!$AF$27,'TP12'!$AF$28)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A$6,'TP13'!$AA$7,'TP13'!$AA$8,'TP13'!$AA$9,'TP13'!$AA$10,'TP13'!$AA$11,'TP13'!$AA$12,'TP13'!$AA$13,'TP13'!$AA$14,'TP13'!$AA$15,'TP13'!$AA$16,'TP13'!$AA$17,'TP13'!$AA$18,'TP13'!$AA$19,'TP13'!$AA$20,'TP13'!$AA$21,'TP13'!$AA$22,'TP13'!$AA$23,'TP13'!$AA$24,'TP13'!$AA$25,'TP13'!$AA$26,'TP13'!$AA$27,'TP13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B$6,'TP13'!$AB$7,'TP13'!$AB$8,'TP13'!$AB$9,'TP13'!$AB$10,'TP13'!$AB$11,'TP13'!$AB$12,'TP13'!$AB$13,'TP13'!$AB$14,'TP13'!$AB$15,'TP13'!$AB$16,'TP13'!$AB$17,'TP13'!$AB$18,'TP13'!$AB$19,'TP13'!$AB$20,'TP13'!$AB$21,'TP13'!$AB$22,'TP13'!$AB$23,'TP13'!$AB$24,'TP13'!$AB$25,'TP13'!$AB$26,'TP13'!$AB$27,'TP13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C$6,'TP13'!$AC$7,'TP13'!$AC$8,'TP13'!$AC$9,'TP13'!$AC$10,'TP13'!$AC$11,'TP13'!$AC$12,'TP13'!$AC$13,'TP13'!$AC$14,'TP13'!$AC$15,'TP13'!$AC$16,'TP13'!$AC$17,'TP13'!$AC$18,'TP13'!$AC$19,'TP13'!$AC$20,'TP13'!$AC$21,'TP13'!$AC$22,'TP13'!$AC$23,'TP13'!$AC$24,'TP13'!$AC$25,'TP13'!$AC$26,'TP13'!$AC$27,'TP13'!$AC$28)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D$6,'TP13'!$AD$7,'TP13'!$AD$8,'TP13'!$AD$9,'TP13'!$AD$10,'TP13'!$AD$11,'TP13'!$AD$12,'TP13'!$AD$13,'TP13'!$AD$14,'TP13'!$AD$15,'TP13'!$AD$16,'TP13'!$AD$17,'TP13'!$AD$18,'TP13'!$AD$19,'TP13'!$AD$20,'TP13'!$AD$21,'TP13'!$AD$22,'TP13'!$AD$23,'TP13'!$AD$24,'TP13'!$AD$25,'TP13'!$AD$26,'TP13'!$AD$27,'TP13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E$6,'TP13'!$AE$7,'TP13'!$AE$8,'TP13'!$AE$9,'TP13'!$AE$10,'TP13'!$AE$11,'TP13'!$AE$12,'TP13'!$AE$13,'TP13'!$AE$14,'TP13'!$AE$15,'TP13'!$AE$16,'TP13'!$AE$17,'TP13'!$AE$18,'TP13'!$AE$19,'TP13'!$AE$20,'TP13'!$AE$21,'TP13'!$AE$22,'TP13'!$AE$23,'TP13'!$AE$24,'TP13'!$AE$25,'TP13'!$AE$26,'TP13'!$AE$27,'TP13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$28)</c:f>
            </c:numRef>
          </c:cat>
          <c:val>
            <c:numRef>
              <c:f>('TP13'!$AF$6,'TP13'!$AF$7,'TP13'!$AF$8,'TP13'!$AF$9,'TP13'!$AF$10,'TP13'!$AF$11,'TP13'!$AF$12,'TP13'!$AF$13,'TP13'!$AF$14,'TP13'!$AF$15,'TP13'!$AF$16,'TP13'!$AF$17,'TP13'!$AF$18,'TP13'!$AF$19,'TP13'!$AF$20,'TP13'!$AF$21,'TP13'!$AF$22,'TP13'!$AF$23,'TP13'!$AF$24,'TP13'!$AF$25,'TP13'!$AF$26,'TP13'!$AF$27,'TP13'!$AF$28)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A$6,'TP14'!$AA$7,'TP14'!$AA$8,'TP14'!$AA$9,'TP14'!$AA$10,'TP14'!$AA$11,'TP14'!$AA$12,'TP14'!$AA$13,'TP14'!$AA$14,'TP14'!$AA$15,'TP14'!$AA$16,'TP14'!$AA$17,'TP14'!$AA$18,'TP14'!$AA$19,'TP14'!$AA$20,'TP14'!$AA$21,'TP14'!$AA$22,'TP14'!$AA$23,'TP14'!$AA$24,'TP14'!$AA$25,'TP14'!$AA$26,'TP14'!$AA$27,'TP14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B$6,'TP14'!$AB$7,'TP14'!$AB$8,'TP14'!$AB$9,'TP14'!$AB$10,'TP14'!$AB$11,'TP14'!$AB$12,'TP14'!$AB$13,'TP14'!$AB$14,'TP14'!$AB$15,'TP14'!$AB$16,'TP14'!$AB$17,'TP14'!$AB$18,'TP14'!$AB$19,'TP14'!$AB$20,'TP14'!$AB$21,'TP14'!$AB$22,'TP14'!$AB$23,'TP14'!$AB$24,'TP14'!$AB$25,'TP14'!$AB$26,'TP14'!$AB$27,'TP14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C$6,'TP14'!$AC$7,'TP14'!$AC$8,'TP14'!$AC$9,'TP14'!$AC$10,'TP14'!$AC$11,'TP14'!$AC$12,'TP14'!$AC$13,'TP14'!$AC$14,'TP14'!$AC$15,'TP14'!$AC$16,'TP14'!$AC$17,'TP14'!$AC$18,'TP14'!$AC$19,'TP14'!$AC$20,'TP14'!$AC$21,'TP14'!$AC$22,'TP14'!$AC$23,'TP14'!$AC$24,'TP14'!$AC$25,'TP14'!$AC$26,'TP14'!$AC$27,'TP14'!$AC$28)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D$6,'TP14'!$AD$7,'TP14'!$AD$8,'TP14'!$AD$9,'TP14'!$AD$10,'TP14'!$AD$11,'TP14'!$AD$12,'TP14'!$AD$13,'TP14'!$AD$14,'TP14'!$AD$15,'TP14'!$AD$16,'TP14'!$AD$17,'TP14'!$AD$18,'TP14'!$AD$19,'TP14'!$AD$20,'TP14'!$AD$21,'TP14'!$AD$22,'TP14'!$AD$23,'TP14'!$AD$24,'TP14'!$AD$25,'TP14'!$AD$26,'TP14'!$AD$27,'TP14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E$6,'TP14'!$AE$7,'TP14'!$AE$8,'TP14'!$AE$9,'TP14'!$AE$10,'TP14'!$AE$11,'TP14'!$AE$12,'TP14'!$AE$13,'TP14'!$AE$14,'TP14'!$AE$15,'TP14'!$AE$16,'TP14'!$AE$17,'TP14'!$AE$18,'TP14'!$AE$19,'TP14'!$AE$20,'TP14'!$AE$21,'TP14'!$AE$22,'TP14'!$AE$23,'TP14'!$AE$24,'TP14'!$AE$25,'TP14'!$AE$26,'TP14'!$AE$27,'TP14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$28)</c:f>
            </c:numRef>
          </c:cat>
          <c:val>
            <c:numRef>
              <c:f>('TP14'!$AF$6,'TP14'!$AF$7,'TP14'!$AF$8,'TP14'!$AF$9,'TP14'!$AF$10,'TP14'!$AF$11,'TP14'!$AF$12,'TP14'!$AF$13,'TP14'!$AF$14,'TP14'!$AF$15,'TP14'!$AF$16,'TP14'!$AF$17,'TP14'!$AF$18,'TP14'!$AF$19,'TP14'!$AF$20,'TP14'!$AF$21,'TP14'!$AF$22,'TP14'!$AF$23,'TP14'!$AF$24,'TP14'!$AF$25,'TP14'!$AF$26,'TP14'!$AF$27,'TP14'!$AF$28)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A$6,'TP15'!$AA$7,'TP15'!$AA$8,'TP15'!$AA$9,'TP15'!$AA$10,'TP15'!$AA$11,'TP15'!$AA$12,'TP15'!$AA$13,'TP15'!$AA$14,'TP15'!$AA$15,'TP15'!$AA$16,'TP15'!$AA$17,'TP15'!$AA$18,'TP15'!$AA$19,'TP15'!$AA$20,'TP15'!$AA$21,'TP15'!$AA$22,'TP15'!$AA$23,'TP15'!$AA$24,'TP15'!$AA$25,'TP15'!$AA$26,'TP15'!$AA$27,'TP15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B$6,'TP15'!$AB$7,'TP15'!$AB$8,'TP15'!$AB$9,'TP15'!$AB$10,'TP15'!$AB$11,'TP15'!$AB$12,'TP15'!$AB$13,'TP15'!$AB$14,'TP15'!$AB$15,'TP15'!$AB$16,'TP15'!$AB$17,'TP15'!$AB$18,'TP15'!$AB$19,'TP15'!$AB$20,'TP15'!$AB$21,'TP15'!$AB$22,'TP15'!$AB$23,'TP15'!$AB$24,'TP15'!$AB$25,'TP15'!$AB$26,'TP15'!$AB$27,'TP15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C$6,'TP15'!$AC$7,'TP15'!$AC$8,'TP15'!$AC$9,'TP15'!$AC$10,'TP15'!$AC$11,'TP15'!$AC$12,'TP15'!$AC$13,'TP15'!$AC$14,'TP15'!$AC$15,'TP15'!$AC$16,'TP15'!$AC$17,'TP15'!$AC$18,'TP15'!$AC$19,'TP15'!$AC$20,'TP15'!$AC$21,'TP15'!$AC$22,'TP15'!$AC$23,'TP15'!$AC$24,'TP15'!$AC$25,'TP15'!$AC$26,'TP15'!$AC$27,'TP15'!$AC$28)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D$6,'TP15'!$AD$7,'TP15'!$AD$8,'TP15'!$AD$9,'TP15'!$AD$10,'TP15'!$AD$11,'TP15'!$AD$12,'TP15'!$AD$13,'TP15'!$AD$14,'TP15'!$AD$15,'TP15'!$AD$16,'TP15'!$AD$17,'TP15'!$AD$18,'TP15'!$AD$19,'TP15'!$AD$20,'TP15'!$AD$21,'TP15'!$AD$22,'TP15'!$AD$23,'TP15'!$AD$24,'TP15'!$AD$25,'TP15'!$AD$26,'TP15'!$AD$27,'TP15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E$6,'TP15'!$AE$7,'TP15'!$AE$8,'TP15'!$AE$9,'TP15'!$AE$10,'TP15'!$AE$11,'TP15'!$AE$12,'TP15'!$AE$13,'TP15'!$AE$14,'TP15'!$AE$15,'TP15'!$AE$16,'TP15'!$AE$17,'TP15'!$AE$18,'TP15'!$AE$19,'TP15'!$AE$20,'TP15'!$AE$21,'TP15'!$AE$22,'TP15'!$AE$23,'TP15'!$AE$24,'TP15'!$AE$25,'TP15'!$AE$26,'TP15'!$AE$27,'TP15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$28)</c:f>
            </c:numRef>
          </c:cat>
          <c:val>
            <c:numRef>
              <c:f>('TP15'!$AF$6,'TP15'!$AF$7,'TP15'!$AF$8,'TP15'!$AF$9,'TP15'!$AF$10,'TP15'!$AF$11,'TP15'!$AF$12,'TP15'!$AF$13,'TP15'!$AF$14,'TP15'!$AF$15,'TP15'!$AF$16,'TP15'!$AF$17,'TP15'!$AF$18,'TP15'!$AF$19,'TP15'!$AF$20,'TP15'!$AF$21,'TP15'!$AF$22,'TP15'!$AF$23,'TP15'!$AF$24,'TP15'!$AF$25,'TP15'!$AF$26,'TP15'!$AF$27,'TP15'!$AF$28)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A$6,'TP16'!$AA$7,'TP16'!$AA$8,'TP16'!$AA$9,'TP16'!$AA$10,'TP16'!$AA$11,'TP16'!$AA$12,'TP16'!$AA$13,'TP16'!$AA$14,'TP16'!$AA$15,'TP16'!$AA$16,'TP16'!$AA$17,'TP16'!$AA$18,'TP16'!$AA$19,'TP16'!$AA$20,'TP16'!$AA$21,'TP16'!$AA$22,'TP16'!$AA$23,'TP16'!$AA$24,'TP16'!$AA$25,'TP16'!$AA$26,'TP16'!$AA$27,'TP16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B$6,'TP16'!$AB$7,'TP16'!$AB$8,'TP16'!$AB$9,'TP16'!$AB$10,'TP16'!$AB$11,'TP16'!$AB$12,'TP16'!$AB$13,'TP16'!$AB$14,'TP16'!$AB$15,'TP16'!$AB$16,'TP16'!$AB$17,'TP16'!$AB$18,'TP16'!$AB$19,'TP16'!$AB$20,'TP16'!$AB$21,'TP16'!$AB$22,'TP16'!$AB$23,'TP16'!$AB$24,'TP16'!$AB$25,'TP16'!$AB$26,'TP16'!$AB$27,'TP16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C$6,'TP16'!$AC$7,'TP16'!$AC$8,'TP16'!$AC$9,'TP16'!$AC$10,'TP16'!$AC$11,'TP16'!$AC$12,'TP16'!$AC$13,'TP16'!$AC$14,'TP16'!$AC$15,'TP16'!$AC$16,'TP16'!$AC$17,'TP16'!$AC$18,'TP16'!$AC$19,'TP16'!$AC$20,'TP16'!$AC$21,'TP16'!$AC$22,'TP16'!$AC$23,'TP16'!$AC$24,'TP16'!$AC$25,'TP16'!$AC$26,'TP16'!$AC$27,'TP16'!$AC$28)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D$6,'TP16'!$AD$7,'TP16'!$AD$8,'TP16'!$AD$9,'TP16'!$AD$10,'TP16'!$AD$11,'TP16'!$AD$12,'TP16'!$AD$13,'TP16'!$AD$14,'TP16'!$AD$15,'TP16'!$AD$16,'TP16'!$AD$17,'TP16'!$AD$18,'TP16'!$AD$19,'TP16'!$AD$20,'TP16'!$AD$21,'TP16'!$AD$22,'TP16'!$AD$23,'TP16'!$AD$24,'TP16'!$AD$25,'TP16'!$AD$26,'TP16'!$AD$27,'TP16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E$6,'TP16'!$AE$7,'TP16'!$AE$8,'TP16'!$AE$9,'TP16'!$AE$10,'TP16'!$AE$11,'TP16'!$AE$12,'TP16'!$AE$13,'TP16'!$AE$14,'TP16'!$AE$15,'TP16'!$AE$16,'TP16'!$AE$17,'TP16'!$AE$18,'TP16'!$AE$19,'TP16'!$AE$20,'TP16'!$AE$21,'TP16'!$AE$22,'TP16'!$AE$23,'TP16'!$AE$24,'TP16'!$AE$25,'TP16'!$AE$26,'TP16'!$AE$27,'TP16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$28)</c:f>
            </c:numRef>
          </c:cat>
          <c:val>
            <c:numRef>
              <c:f>('TP16'!$AF$6,'TP16'!$AF$7,'TP16'!$AF$8,'TP16'!$AF$9,'TP16'!$AF$10,'TP16'!$AF$11,'TP16'!$AF$12,'TP16'!$AF$13,'TP16'!$AF$14,'TP16'!$AF$15,'TP16'!$AF$16,'TP16'!$AF$17,'TP16'!$AF$18,'TP16'!$AF$19,'TP16'!$AF$20,'TP16'!$AF$21,'TP16'!$AF$22,'TP16'!$AF$23,'TP16'!$AF$24,'TP16'!$AF$25,'TP16'!$AF$26,'TP16'!$AF$27,'TP16'!$AF$28)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A$6,'TP17'!$AA$7,'TP17'!$AA$8,'TP17'!$AA$9,'TP17'!$AA$10,'TP17'!$AA$11,'TP17'!$AA$12,'TP17'!$AA$13,'TP17'!$AA$14,'TP17'!$AA$15,'TP17'!$AA$16,'TP17'!$AA$17,'TP17'!$AA$18,'TP17'!$AA$19,'TP17'!$AA$20,'TP17'!$AA$21,'TP17'!$AA$22,'TP17'!$AA$23,'TP17'!$AA$24,'TP17'!$AA$25,'TP17'!$AA$26,'TP17'!$AA$27,'TP17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B$6,'TP17'!$AB$7,'TP17'!$AB$8,'TP17'!$AB$9,'TP17'!$AB$10,'TP17'!$AB$11,'TP17'!$AB$12,'TP17'!$AB$13,'TP17'!$AB$14,'TP17'!$AB$15,'TP17'!$AB$16,'TP17'!$AB$17,'TP17'!$AB$18,'TP17'!$AB$19,'TP17'!$AB$20,'TP17'!$AB$21,'TP17'!$AB$22,'TP17'!$AB$23,'TP17'!$AB$24,'TP17'!$AB$25,'TP17'!$AB$26,'TP17'!$AB$27,'TP17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C$6,'TP17'!$AC$7,'TP17'!$AC$8,'TP17'!$AC$9,'TP17'!$AC$10,'TP17'!$AC$11,'TP17'!$AC$12,'TP17'!$AC$13,'TP17'!$AC$14,'TP17'!$AC$15,'TP17'!$AC$16,'TP17'!$AC$17,'TP17'!$AC$18,'TP17'!$AC$19,'TP17'!$AC$20,'TP17'!$AC$21,'TP17'!$AC$22,'TP17'!$AC$23,'TP17'!$AC$24,'TP17'!$AC$25,'TP17'!$AC$26,'TP17'!$AC$27,'TP17'!$AC$28)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D$6,'TP17'!$AD$7,'TP17'!$AD$8,'TP17'!$AD$9,'TP17'!$AD$10,'TP17'!$AD$11,'TP17'!$AD$12,'TP17'!$AD$13,'TP17'!$AD$14,'TP17'!$AD$15,'TP17'!$AD$16,'TP17'!$AD$17,'TP17'!$AD$18,'TP17'!$AD$19,'TP17'!$AD$20,'TP17'!$AD$21,'TP17'!$AD$22,'TP17'!$AD$23,'TP17'!$AD$24,'TP17'!$AD$25,'TP17'!$AD$26,'TP17'!$AD$27,'TP17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E$6,'TP17'!$AE$7,'TP17'!$AE$8,'TP17'!$AE$9,'TP17'!$AE$10,'TP17'!$AE$11,'TP17'!$AE$12,'TP17'!$AE$13,'TP17'!$AE$14,'TP17'!$AE$15,'TP17'!$AE$16,'TP17'!$AE$17,'TP17'!$AE$18,'TP17'!$AE$19,'TP17'!$AE$20,'TP17'!$AE$21,'TP17'!$AE$22,'TP17'!$AE$23,'TP17'!$AE$24,'TP17'!$AE$25,'TP17'!$AE$26,'TP17'!$AE$27,'TP17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$28)</c:f>
            </c:numRef>
          </c:cat>
          <c:val>
            <c:numRef>
              <c:f>('TP17'!$AF$6,'TP17'!$AF$7,'TP17'!$AF$8,'TP17'!$AF$9,'TP17'!$AF$10,'TP17'!$AF$11,'TP17'!$AF$12,'TP17'!$AF$13,'TP17'!$AF$14,'TP17'!$AF$15,'TP17'!$AF$16,'TP17'!$AF$17,'TP17'!$AF$18,'TP17'!$AF$19,'TP17'!$AF$20,'TP17'!$AF$21,'TP17'!$AF$22,'TP17'!$AF$23,'TP17'!$AF$24,'TP17'!$AF$25,'TP17'!$AF$26,'TP17'!$AF$27,'TP17'!$AF$28)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A$6,'TP18'!$AA$7,'TP18'!$AA$8,'TP18'!$AA$9,'TP18'!$AA$10,'TP18'!$AA$11,'TP18'!$AA$12,'TP18'!$AA$13,'TP18'!$AA$14,'TP18'!$AA$15,'TP18'!$AA$16,'TP18'!$AA$17,'TP18'!$AA$18,'TP18'!$AA$19,'TP18'!$AA$20,'TP18'!$AA$21,'TP18'!$AA$22,'TP18'!$AA$23,'TP18'!$AA$24,'TP18'!$AA$25,'TP18'!$AA$26,'TP18'!$AA$27,'TP18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B$6,'TP18'!$AB$7,'TP18'!$AB$8,'TP18'!$AB$9,'TP18'!$AB$10,'TP18'!$AB$11,'TP18'!$AB$12,'TP18'!$AB$13,'TP18'!$AB$14,'TP18'!$AB$15,'TP18'!$AB$16,'TP18'!$AB$17,'TP18'!$AB$18,'TP18'!$AB$19,'TP18'!$AB$20,'TP18'!$AB$21,'TP18'!$AB$22,'TP18'!$AB$23,'TP18'!$AB$24,'TP18'!$AB$25,'TP18'!$AB$26,'TP18'!$AB$27,'TP18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C$6,'TP18'!$AC$7,'TP18'!$AC$8,'TP18'!$AC$9,'TP18'!$AC$10,'TP18'!$AC$11,'TP18'!$AC$12,'TP18'!$AC$13,'TP18'!$AC$14,'TP18'!$AC$15,'TP18'!$AC$16,'TP18'!$AC$17,'TP18'!$AC$18,'TP18'!$AC$19,'TP18'!$AC$20,'TP18'!$AC$21,'TP18'!$AC$22,'TP18'!$AC$23,'TP18'!$AC$24,'TP18'!$AC$25,'TP18'!$AC$26,'TP18'!$AC$27,'TP18'!$AC$28)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D$6,'TP18'!$AD$7,'TP18'!$AD$8,'TP18'!$AD$9,'TP18'!$AD$10,'TP18'!$AD$11,'TP18'!$AD$12,'TP18'!$AD$13,'TP18'!$AD$14,'TP18'!$AD$15,'TP18'!$AD$16,'TP18'!$AD$17,'TP18'!$AD$18,'TP18'!$AD$19,'TP18'!$AD$20,'TP18'!$AD$21,'TP18'!$AD$22,'TP18'!$AD$23,'TP18'!$AD$24,'TP18'!$AD$25,'TP18'!$AD$26,'TP18'!$AD$27,'TP18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E$6,'TP18'!$AE$7,'TP18'!$AE$8,'TP18'!$AE$9,'TP18'!$AE$10,'TP18'!$AE$11,'TP18'!$AE$12,'TP18'!$AE$13,'TP18'!$AE$14,'TP18'!$AE$15,'TP18'!$AE$16,'TP18'!$AE$17,'TP18'!$AE$18,'TP18'!$AE$19,'TP18'!$AE$20,'TP18'!$AE$21,'TP18'!$AE$22,'TP18'!$AE$23,'TP18'!$AE$24,'TP18'!$AE$25,'TP18'!$AE$26,'TP18'!$AE$27,'TP18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$28)</c:f>
            </c:numRef>
          </c:cat>
          <c:val>
            <c:numRef>
              <c:f>('TP18'!$AF$6,'TP18'!$AF$7,'TP18'!$AF$8,'TP18'!$AF$9,'TP18'!$AF$10,'TP18'!$AF$11,'TP18'!$AF$12,'TP18'!$AF$13,'TP18'!$AF$14,'TP18'!$AF$15,'TP18'!$AF$16,'TP18'!$AF$17,'TP18'!$AF$18,'TP18'!$AF$19,'TP18'!$AF$20,'TP18'!$AF$21,'TP18'!$AF$22,'TP18'!$AF$23,'TP18'!$AF$24,'TP18'!$AF$25,'TP18'!$AF$26,'TP18'!$AF$27,'TP18'!$AF$28)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A$6,'TP19'!$AA$7,'TP19'!$AA$8,'TP19'!$AA$9,'TP19'!$AA$10,'TP19'!$AA$11,'TP19'!$AA$12,'TP19'!$AA$13,'TP19'!$AA$14,'TP19'!$AA$15,'TP19'!$AA$16,'TP19'!$AA$17,'TP19'!$AA$18,'TP19'!$AA$19,'TP19'!$AA$20,'TP19'!$AA$21,'TP19'!$AA$22,'TP19'!$AA$23,'TP19'!$AA$24,'TP19'!$AA$25,'TP19'!$AA$26,'TP19'!$AA$27,'TP19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B$6,'TP19'!$AB$7,'TP19'!$AB$8,'TP19'!$AB$9,'TP19'!$AB$10,'TP19'!$AB$11,'TP19'!$AB$12,'TP19'!$AB$13,'TP19'!$AB$14,'TP19'!$AB$15,'TP19'!$AB$16,'TP19'!$AB$17,'TP19'!$AB$18,'TP19'!$AB$19,'TP19'!$AB$20,'TP19'!$AB$21,'TP19'!$AB$22,'TP19'!$AB$23,'TP19'!$AB$24,'TP19'!$AB$25,'TP19'!$AB$26,'TP19'!$AB$27,'TP19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C$6,'TP19'!$AC$7,'TP19'!$AC$8,'TP19'!$AC$9,'TP19'!$AC$10,'TP19'!$AC$11,'TP19'!$AC$12,'TP19'!$AC$13,'TP19'!$AC$14,'TP19'!$AC$15,'TP19'!$AC$16,'TP19'!$AC$17,'TP19'!$AC$18,'TP19'!$AC$19,'TP19'!$AC$20,'TP19'!$AC$21,'TP19'!$AC$22,'TP19'!$AC$23,'TP19'!$AC$24,'TP19'!$AC$25,'TP19'!$AC$26,'TP19'!$AC$27,'TP19'!$AC$28)</c:f>
              <c:numCache>
                <c:formatCode>General</c:formatCode>
                <c:ptCount val="0"/>
              </c:numCache>
            </c:numRef>
          </c:val>
        </c:ser>
        <c:axId val="50400001"/>
        <c:axId val="50400002"/>
      </c:barChart>
      <c:catAx>
        <c:axId val="504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D$6,'TP19'!$AD$7,'TP19'!$AD$8,'TP19'!$AD$9,'TP19'!$AD$10,'TP19'!$AD$11,'TP19'!$AD$12,'TP19'!$AD$13,'TP19'!$AD$14,'TP19'!$AD$15,'TP19'!$AD$16,'TP19'!$AD$17,'TP19'!$AD$18,'TP19'!$AD$19,'TP19'!$AD$20,'TP19'!$AD$21,'TP19'!$AD$22,'TP19'!$AD$23,'TP19'!$AD$24,'TP19'!$AD$25,'TP19'!$AD$26,'TP19'!$AD$27,'TP19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E$6,'TP19'!$AE$7,'TP19'!$AE$8,'TP19'!$AE$9,'TP19'!$AE$10,'TP19'!$AE$11,'TP19'!$AE$12,'TP19'!$AE$13,'TP19'!$AE$14,'TP19'!$AE$15,'TP19'!$AE$16,'TP19'!$AE$17,'TP19'!$AE$18,'TP19'!$AE$19,'TP19'!$AE$20,'TP19'!$AE$21,'TP19'!$AE$22,'TP19'!$AE$23,'TP19'!$AE$24,'TP19'!$AE$25,'TP19'!$AE$26,'TP19'!$AE$27,'TP19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$28)</c:f>
            </c:numRef>
          </c:cat>
          <c:val>
            <c:numRef>
              <c:f>('TP19'!$AF$6,'TP19'!$AF$7,'TP19'!$AF$8,'TP19'!$AF$9,'TP19'!$AF$10,'TP19'!$AF$11,'TP19'!$AF$12,'TP19'!$AF$13,'TP19'!$AF$14,'TP19'!$AF$15,'TP19'!$AF$16,'TP19'!$AF$17,'TP19'!$AF$18,'TP19'!$AF$19,'TP19'!$AF$20,'TP19'!$AF$21,'TP19'!$AF$22,'TP19'!$AF$23,'TP19'!$AF$24,'TP19'!$AF$25,'TP19'!$AF$26,'TP19'!$AF$27,'TP19'!$AF$28)</c:f>
              <c:numCache>
                <c:formatCode>General</c:formatCode>
                <c:ptCount val="0"/>
              </c:numCache>
            </c:numRef>
          </c:val>
        </c:ser>
        <c:axId val="50410001"/>
        <c:axId val="50410002"/>
      </c:barChart>
      <c:catAx>
        <c:axId val="504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A$6,'TP20'!$AA$7,'TP20'!$AA$8,'TP20'!$AA$9,'TP20'!$AA$10,'TP20'!$AA$11,'TP20'!$AA$12,'TP20'!$AA$13,'TP20'!$AA$14,'TP20'!$AA$15,'TP20'!$AA$16,'TP20'!$AA$17,'TP20'!$AA$18,'TP20'!$AA$19,'TP20'!$AA$20,'TP20'!$AA$21,'TP20'!$AA$22,'TP20'!$AA$23,'TP20'!$AA$24,'TP20'!$AA$25,'TP20'!$AA$26,'TP20'!$AA$27,'TP20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B$6,'TP20'!$AB$7,'TP20'!$AB$8,'TP20'!$AB$9,'TP20'!$AB$10,'TP20'!$AB$11,'TP20'!$AB$12,'TP20'!$AB$13,'TP20'!$AB$14,'TP20'!$AB$15,'TP20'!$AB$16,'TP20'!$AB$17,'TP20'!$AB$18,'TP20'!$AB$19,'TP20'!$AB$20,'TP20'!$AB$21,'TP20'!$AB$22,'TP20'!$AB$23,'TP20'!$AB$24,'TP20'!$AB$25,'TP20'!$AB$26,'TP20'!$AB$27,'TP20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C$6,'TP20'!$AC$7,'TP20'!$AC$8,'TP20'!$AC$9,'TP20'!$AC$10,'TP20'!$AC$11,'TP20'!$AC$12,'TP20'!$AC$13,'TP20'!$AC$14,'TP20'!$AC$15,'TP20'!$AC$16,'TP20'!$AC$17,'TP20'!$AC$18,'TP20'!$AC$19,'TP20'!$AC$20,'TP20'!$AC$21,'TP20'!$AC$22,'TP20'!$AC$23,'TP20'!$AC$24,'TP20'!$AC$25,'TP20'!$AC$26,'TP20'!$AC$27,'TP20'!$AC$28)</c:f>
              <c:numCache>
                <c:formatCode>General</c:formatCode>
                <c:ptCount val="0"/>
              </c:numCache>
            </c:numRef>
          </c:val>
        </c:ser>
        <c:axId val="50420001"/>
        <c:axId val="50420002"/>
      </c:barChart>
      <c:catAx>
        <c:axId val="504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D$6,'TP20'!$AD$7,'TP20'!$AD$8,'TP20'!$AD$9,'TP20'!$AD$10,'TP20'!$AD$11,'TP20'!$AD$12,'TP20'!$AD$13,'TP20'!$AD$14,'TP20'!$AD$15,'TP20'!$AD$16,'TP20'!$AD$17,'TP20'!$AD$18,'TP20'!$AD$19,'TP20'!$AD$20,'TP20'!$AD$21,'TP20'!$AD$22,'TP20'!$AD$23,'TP20'!$AD$24,'TP20'!$AD$25,'TP20'!$AD$26,'TP20'!$AD$27,'TP20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E$6,'TP20'!$AE$7,'TP20'!$AE$8,'TP20'!$AE$9,'TP20'!$AE$10,'TP20'!$AE$11,'TP20'!$AE$12,'TP20'!$AE$13,'TP20'!$AE$14,'TP20'!$AE$15,'TP20'!$AE$16,'TP20'!$AE$17,'TP20'!$AE$18,'TP20'!$AE$19,'TP20'!$AE$20,'TP20'!$AE$21,'TP20'!$AE$22,'TP20'!$AE$23,'TP20'!$AE$24,'TP20'!$AE$25,'TP20'!$AE$26,'TP20'!$AE$27,'TP20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$28)</c:f>
            </c:numRef>
          </c:cat>
          <c:val>
            <c:numRef>
              <c:f>('TP20'!$AF$6,'TP20'!$AF$7,'TP20'!$AF$8,'TP20'!$AF$9,'TP20'!$AF$10,'TP20'!$AF$11,'TP20'!$AF$12,'TP20'!$AF$13,'TP20'!$AF$14,'TP20'!$AF$15,'TP20'!$AF$16,'TP20'!$AF$17,'TP20'!$AF$18,'TP20'!$AF$19,'TP20'!$AF$20,'TP20'!$AF$21,'TP20'!$AF$22,'TP20'!$AF$23,'TP20'!$AF$24,'TP20'!$AF$25,'TP20'!$AF$26,'TP20'!$AF$27,'TP20'!$AF$28)</c:f>
              <c:numCache>
                <c:formatCode>General</c:formatCode>
                <c:ptCount val="0"/>
              </c:numCache>
            </c:numRef>
          </c:val>
        </c:ser>
        <c:axId val="50430001"/>
        <c:axId val="50430002"/>
      </c:barChart>
      <c:catAx>
        <c:axId val="504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A$6,'TP21'!$AA$7,'TP21'!$AA$8,'TP21'!$AA$9,'TP21'!$AA$10,'TP21'!$AA$11,'TP21'!$AA$12,'TP21'!$AA$13,'TP21'!$AA$14,'TP21'!$AA$15,'TP21'!$AA$16,'TP21'!$AA$17,'TP21'!$AA$18,'TP21'!$AA$19,'TP21'!$AA$20,'TP21'!$AA$21,'TP21'!$AA$22,'TP21'!$AA$23,'TP21'!$AA$24,'TP21'!$AA$25,'TP21'!$AA$26,'TP21'!$AA$27,'TP21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B$6,'TP21'!$AB$7,'TP21'!$AB$8,'TP21'!$AB$9,'TP21'!$AB$10,'TP21'!$AB$11,'TP21'!$AB$12,'TP21'!$AB$13,'TP21'!$AB$14,'TP21'!$AB$15,'TP21'!$AB$16,'TP21'!$AB$17,'TP21'!$AB$18,'TP21'!$AB$19,'TP21'!$AB$20,'TP21'!$AB$21,'TP21'!$AB$22,'TP21'!$AB$23,'TP21'!$AB$24,'TP21'!$AB$25,'TP21'!$AB$26,'TP21'!$AB$27,'TP21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C$6,'TP21'!$AC$7,'TP21'!$AC$8,'TP21'!$AC$9,'TP21'!$AC$10,'TP21'!$AC$11,'TP21'!$AC$12,'TP21'!$AC$13,'TP21'!$AC$14,'TP21'!$AC$15,'TP21'!$AC$16,'TP21'!$AC$17,'TP21'!$AC$18,'TP21'!$AC$19,'TP21'!$AC$20,'TP21'!$AC$21,'TP21'!$AC$22,'TP21'!$AC$23,'TP21'!$AC$24,'TP21'!$AC$25,'TP21'!$AC$26,'TP21'!$AC$27,'TP21'!$AC$28)</c:f>
              <c:numCache>
                <c:formatCode>General</c:formatCode>
                <c:ptCount val="0"/>
              </c:numCache>
            </c:numRef>
          </c:val>
        </c:ser>
        <c:axId val="50440001"/>
        <c:axId val="50440002"/>
      </c:barChart>
      <c:catAx>
        <c:axId val="504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D$6,'TP21'!$AD$7,'TP21'!$AD$8,'TP21'!$AD$9,'TP21'!$AD$10,'TP21'!$AD$11,'TP21'!$AD$12,'TP21'!$AD$13,'TP21'!$AD$14,'TP21'!$AD$15,'TP21'!$AD$16,'TP21'!$AD$17,'TP21'!$AD$18,'TP21'!$AD$19,'TP21'!$AD$20,'TP21'!$AD$21,'TP21'!$AD$22,'TP21'!$AD$23,'TP21'!$AD$24,'TP21'!$AD$25,'TP21'!$AD$26,'TP21'!$AD$27,'TP21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E$6,'TP21'!$AE$7,'TP21'!$AE$8,'TP21'!$AE$9,'TP21'!$AE$10,'TP21'!$AE$11,'TP21'!$AE$12,'TP21'!$AE$13,'TP21'!$AE$14,'TP21'!$AE$15,'TP21'!$AE$16,'TP21'!$AE$17,'TP21'!$AE$18,'TP21'!$AE$19,'TP21'!$AE$20,'TP21'!$AE$21,'TP21'!$AE$22,'TP21'!$AE$23,'TP21'!$AE$24,'TP21'!$AE$25,'TP21'!$AE$26,'TP21'!$AE$27,'TP21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$28)</c:f>
            </c:numRef>
          </c:cat>
          <c:val>
            <c:numRef>
              <c:f>('TP21'!$AF$6,'TP21'!$AF$7,'TP21'!$AF$8,'TP21'!$AF$9,'TP21'!$AF$10,'TP21'!$AF$11,'TP21'!$AF$12,'TP21'!$AF$13,'TP21'!$AF$14,'TP21'!$AF$15,'TP21'!$AF$16,'TP21'!$AF$17,'TP21'!$AF$18,'TP21'!$AF$19,'TP21'!$AF$20,'TP21'!$AF$21,'TP21'!$AF$22,'TP21'!$AF$23,'TP21'!$AF$24,'TP21'!$AF$25,'TP21'!$AF$26,'TP21'!$AF$27,'TP21'!$AF$28)</c:f>
              <c:numCache>
                <c:formatCode>General</c:formatCode>
                <c:ptCount val="0"/>
              </c:numCache>
            </c:numRef>
          </c:val>
        </c:ser>
        <c:axId val="50450001"/>
        <c:axId val="50450002"/>
      </c:barChart>
      <c:catAx>
        <c:axId val="504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Overview'!$F$3:$F$23</c:f>
              <c:numCache>
                <c:formatCode>General</c:formatCode>
                <c:ptCount val="21"/>
                <c:pt idx="0">
                  <c:v>5808100</c:v>
                </c:pt>
                <c:pt idx="1">
                  <c:v>5816200</c:v>
                </c:pt>
                <c:pt idx="2">
                  <c:v>7926325</c:v>
                </c:pt>
                <c:pt idx="3">
                  <c:v>8520050</c:v>
                </c:pt>
                <c:pt idx="4">
                  <c:v>9617375</c:v>
                </c:pt>
                <c:pt idx="5">
                  <c:v>9637625</c:v>
                </c:pt>
                <c:pt idx="6">
                  <c:v>9657875</c:v>
                </c:pt>
                <c:pt idx="7">
                  <c:v>9681275</c:v>
                </c:pt>
                <c:pt idx="8">
                  <c:v>13066375</c:v>
                </c:pt>
                <c:pt idx="9">
                  <c:v>13187875</c:v>
                </c:pt>
                <c:pt idx="10">
                  <c:v>13395725</c:v>
                </c:pt>
                <c:pt idx="11">
                  <c:v>13519025</c:v>
                </c:pt>
                <c:pt idx="12">
                  <c:v>13640525</c:v>
                </c:pt>
                <c:pt idx="13">
                  <c:v>13883725</c:v>
                </c:pt>
                <c:pt idx="14">
                  <c:v>13961925</c:v>
                </c:pt>
                <c:pt idx="15">
                  <c:v>14046525</c:v>
                </c:pt>
                <c:pt idx="16">
                  <c:v>14127525</c:v>
                </c:pt>
                <c:pt idx="17">
                  <c:v>14274225</c:v>
                </c:pt>
                <c:pt idx="18">
                  <c:v>14375500</c:v>
                </c:pt>
                <c:pt idx="19">
                  <c:v>14425900</c:v>
                </c:pt>
                <c:pt idx="20">
                  <c:v>14466100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Overview'!$E$3:$E$23</c:f>
              <c:numCache>
                <c:formatCode>General</c:formatCode>
                <c:ptCount val="21"/>
                <c:pt idx="0">
                  <c:v>5808027.23505069</c:v>
                </c:pt>
                <c:pt idx="1">
                  <c:v>5816054.47010137</c:v>
                </c:pt>
                <c:pt idx="2">
                  <c:v>7926106.70459718</c:v>
                </c:pt>
                <c:pt idx="3">
                  <c:v>8519758.94039217</c:v>
                </c:pt>
                <c:pt idx="4">
                  <c:v>9617011.17574126</c:v>
                </c:pt>
                <c:pt idx="5">
                  <c:v>9637188.40985149</c:v>
                </c:pt>
                <c:pt idx="6">
                  <c:v>9657365.64389467</c:v>
                </c:pt>
                <c:pt idx="7">
                  <c:v>9679760.04789397</c:v>
                </c:pt>
                <c:pt idx="8">
                  <c:v>13063587.9233181</c:v>
                </c:pt>
                <c:pt idx="9">
                  <c:v>13183815.8043414</c:v>
                </c:pt>
                <c:pt idx="10">
                  <c:v>13390007.9665959</c:v>
                </c:pt>
                <c:pt idx="11">
                  <c:v>13511521.5572819</c:v>
                </c:pt>
                <c:pt idx="12">
                  <c:v>13631749.444139</c:v>
                </c:pt>
                <c:pt idx="13">
                  <c:v>13872098.3709648</c:v>
                </c:pt>
                <c:pt idx="14">
                  <c:v>13941068.6003268</c:v>
                </c:pt>
                <c:pt idx="15">
                  <c:v>14015535.223607</c:v>
                </c:pt>
                <c:pt idx="16">
                  <c:v>14084240.0609497</c:v>
                </c:pt>
                <c:pt idx="17">
                  <c:v>14213010.7523054</c:v>
                </c:pt>
                <c:pt idx="18">
                  <c:v>14294101.4367864</c:v>
                </c:pt>
                <c:pt idx="19">
                  <c:v>14332419.0636575</c:v>
                </c:pt>
                <c:pt idx="20">
                  <c:v>14362625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Overview'!$D$3:$D$23</c:f>
              <c:numCache>
                <c:formatCode>General</c:formatCode>
                <c:ptCount val="21"/>
                <c:pt idx="0">
                  <c:v>5808100</c:v>
                </c:pt>
                <c:pt idx="1">
                  <c:v>5816200</c:v>
                </c:pt>
                <c:pt idx="2">
                  <c:v>7926325</c:v>
                </c:pt>
                <c:pt idx="3">
                  <c:v>8520050</c:v>
                </c:pt>
                <c:pt idx="4">
                  <c:v>9617375</c:v>
                </c:pt>
                <c:pt idx="5">
                  <c:v>9637625</c:v>
                </c:pt>
                <c:pt idx="6">
                  <c:v>9657875</c:v>
                </c:pt>
                <c:pt idx="7">
                  <c:v>9681275</c:v>
                </c:pt>
                <c:pt idx="8">
                  <c:v>13066375</c:v>
                </c:pt>
                <c:pt idx="9">
                  <c:v>13187875</c:v>
                </c:pt>
                <c:pt idx="10">
                  <c:v>13395725</c:v>
                </c:pt>
                <c:pt idx="11">
                  <c:v>13518125</c:v>
                </c:pt>
                <c:pt idx="12">
                  <c:v>13639625</c:v>
                </c:pt>
                <c:pt idx="13">
                  <c:v>13881400</c:v>
                </c:pt>
                <c:pt idx="14">
                  <c:v>13959250</c:v>
                </c:pt>
                <c:pt idx="15">
                  <c:v>14033500</c:v>
                </c:pt>
                <c:pt idx="16">
                  <c:v>14114500</c:v>
                </c:pt>
                <c:pt idx="17">
                  <c:v>14237750</c:v>
                </c:pt>
                <c:pt idx="18">
                  <c:v>14312225</c:v>
                </c:pt>
                <c:pt idx="19">
                  <c:v>14362625</c:v>
                </c:pt>
                <c:pt idx="20">
                  <c:v>14362625</c:v>
                </c:pt>
              </c:numCache>
            </c:numRef>
          </c:val>
        </c:ser>
        <c:marker val="1"/>
        <c:axId val="50460001"/>
        <c:axId val="50460002"/>
      </c:lineChart>
      <c:catAx>
        <c:axId val="504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Overview'!$AG$3:$AG$23</c:f>
              <c:numCache>
                <c:formatCode>General</c:formatCode>
                <c:ptCount val="21"/>
                <c:pt idx="0">
                  <c:v>0.999987471815342</c:v>
                </c:pt>
                <c:pt idx="1">
                  <c:v>0.999974978525734</c:v>
                </c:pt>
                <c:pt idx="2">
                  <c:v>0.999972459443333</c:v>
                </c:pt>
                <c:pt idx="3">
                  <c:v>0.999965838274678</c:v>
                </c:pt>
                <c:pt idx="4">
                  <c:v>0.999962170107878</c:v>
                </c:pt>
                <c:pt idx="5">
                  <c:v>0.999954699404832</c:v>
                </c:pt>
                <c:pt idx="6">
                  <c:v>0.999947260023004</c:v>
                </c:pt>
                <c:pt idx="7">
                  <c:v>0.999843517294362</c:v>
                </c:pt>
                <c:pt idx="8">
                  <c:v>0.999786698553971</c:v>
                </c:pt>
                <c:pt idx="9">
                  <c:v>0.999692202446674</c:v>
                </c:pt>
                <c:pt idx="10">
                  <c:v>0.999573219560411</c:v>
                </c:pt>
                <c:pt idx="11">
                  <c:v>0.999444971607191</c:v>
                </c:pt>
                <c:pt idx="12">
                  <c:v>0.999356655564137</c:v>
                </c:pt>
                <c:pt idx="13">
                  <c:v>0.999162571353497</c:v>
                </c:pt>
                <c:pt idx="14">
                  <c:v>0.998506194548873</c:v>
                </c:pt>
                <c:pt idx="15">
                  <c:v>0.997793776297481</c:v>
                </c:pt>
                <c:pt idx="16">
                  <c:v>0.996936127237411</c:v>
                </c:pt>
                <c:pt idx="17">
                  <c:v>0.995711553678423</c:v>
                </c:pt>
                <c:pt idx="18">
                  <c:v>0.994337688204678</c:v>
                </c:pt>
                <c:pt idx="19">
                  <c:v>0.993519923447239</c:v>
                </c:pt>
                <c:pt idx="20">
                  <c:v>0.992847070046523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Overview'!$AF$3:$AF$23</c:f>
              <c:numCache>
                <c:formatCode>General</c:formatCode>
                <c:ptCount val="21"/>
                <c:pt idx="0">
                  <c:v>0.987654320987654</c:v>
                </c:pt>
                <c:pt idx="1">
                  <c:v>0.990740740740741</c:v>
                </c:pt>
                <c:pt idx="2">
                  <c:v>0.993827160493827</c:v>
                </c:pt>
                <c:pt idx="3">
                  <c:v>0.99537037037037</c:v>
                </c:pt>
                <c:pt idx="4">
                  <c:v>0.996296296296296</c:v>
                </c:pt>
                <c:pt idx="5">
                  <c:v>0.995884773662551</c:v>
                </c:pt>
                <c:pt idx="6">
                  <c:v>0.995590828924162</c:v>
                </c:pt>
                <c:pt idx="7">
                  <c:v>0.991512345679012</c:v>
                </c:pt>
                <c:pt idx="8">
                  <c:v>0.997256515775034</c:v>
                </c:pt>
                <c:pt idx="9">
                  <c:v>0.996296296296296</c:v>
                </c:pt>
                <c:pt idx="10">
                  <c:v>0.995510662177329</c:v>
                </c:pt>
                <c:pt idx="11">
                  <c:v>0.99537037037037</c:v>
                </c:pt>
                <c:pt idx="12">
                  <c:v>0.994776828110161</c:v>
                </c:pt>
                <c:pt idx="13">
                  <c:v>0.992063492063492</c:v>
                </c:pt>
                <c:pt idx="14">
                  <c:v>0.98559670781893</c:v>
                </c:pt>
                <c:pt idx="15">
                  <c:v>0.985725308641975</c:v>
                </c:pt>
                <c:pt idx="16">
                  <c:v>0.977850399419027</c:v>
                </c:pt>
                <c:pt idx="17">
                  <c:v>0.984567901234568</c:v>
                </c:pt>
                <c:pt idx="18">
                  <c:v>0.98180636777128</c:v>
                </c:pt>
                <c:pt idx="19">
                  <c:v>0.969135802469136</c:v>
                </c:pt>
                <c:pt idx="20">
                  <c:v>0.952380952380952</c:v>
                </c:pt>
              </c:numCache>
            </c:numRef>
          </c:val>
        </c:ser>
        <c:marker val="1"/>
        <c:axId val="50470001"/>
        <c:axId val="50470002"/>
      </c:lineChart>
      <c:catAx>
        <c:axId val="504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70002"/>
        <c:crosses val="autoZero"/>
        <c:auto val="1"/>
        <c:lblAlgn val="ctr"/>
        <c:lblOffset val="100"/>
      </c:catAx>
      <c:valAx>
        <c:axId val="504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Overview'!$AF$3:$AF$23</c:f>
              <c:numCache>
                <c:formatCode>General</c:formatCode>
                <c:ptCount val="21"/>
                <c:pt idx="0">
                  <c:v>0.987654320987654</c:v>
                </c:pt>
                <c:pt idx="1">
                  <c:v>0.990740740740741</c:v>
                </c:pt>
                <c:pt idx="2">
                  <c:v>0.993827160493827</c:v>
                </c:pt>
                <c:pt idx="3">
                  <c:v>0.99537037037037</c:v>
                </c:pt>
                <c:pt idx="4">
                  <c:v>0.996296296296296</c:v>
                </c:pt>
                <c:pt idx="5">
                  <c:v>0.995884773662551</c:v>
                </c:pt>
                <c:pt idx="6">
                  <c:v>0.995590828924162</c:v>
                </c:pt>
                <c:pt idx="7">
                  <c:v>0.991512345679012</c:v>
                </c:pt>
                <c:pt idx="8">
                  <c:v>0.997256515775034</c:v>
                </c:pt>
                <c:pt idx="9">
                  <c:v>0.996296296296296</c:v>
                </c:pt>
                <c:pt idx="10">
                  <c:v>0.995510662177329</c:v>
                </c:pt>
                <c:pt idx="11">
                  <c:v>0.99537037037037</c:v>
                </c:pt>
                <c:pt idx="12">
                  <c:v>0.994776828110161</c:v>
                </c:pt>
                <c:pt idx="13">
                  <c:v>0.992063492063492</c:v>
                </c:pt>
                <c:pt idx="14">
                  <c:v>0.98559670781893</c:v>
                </c:pt>
                <c:pt idx="15">
                  <c:v>0.985725308641975</c:v>
                </c:pt>
                <c:pt idx="16">
                  <c:v>0.977850399419027</c:v>
                </c:pt>
                <c:pt idx="17">
                  <c:v>0.984567901234568</c:v>
                </c:pt>
                <c:pt idx="18">
                  <c:v>0.98180636777128</c:v>
                </c:pt>
                <c:pt idx="19">
                  <c:v>0.969135802469136</c:v>
                </c:pt>
                <c:pt idx="20">
                  <c:v>0.952380952380952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Overview'!$AH$3:$AH$23</c:f>
              <c:numCache>
                <c:formatCode>General</c:formatCode>
                <c:ptCount val="21"/>
                <c:pt idx="0">
                  <c:v>0.999987471815342</c:v>
                </c:pt>
                <c:pt idx="1">
                  <c:v>0.999974978525734</c:v>
                </c:pt>
                <c:pt idx="2">
                  <c:v>0.999972459443333</c:v>
                </c:pt>
                <c:pt idx="3">
                  <c:v>0.999965838274678</c:v>
                </c:pt>
                <c:pt idx="4">
                  <c:v>0.999962170107878</c:v>
                </c:pt>
                <c:pt idx="5">
                  <c:v>0.999954699404832</c:v>
                </c:pt>
                <c:pt idx="6">
                  <c:v>0.999947260023004</c:v>
                </c:pt>
                <c:pt idx="7">
                  <c:v>0.999843517294362</c:v>
                </c:pt>
                <c:pt idx="8">
                  <c:v>0.999786698553971</c:v>
                </c:pt>
                <c:pt idx="9">
                  <c:v>0.999692202446674</c:v>
                </c:pt>
                <c:pt idx="10">
                  <c:v>0.999573219560411</c:v>
                </c:pt>
                <c:pt idx="11">
                  <c:v>0.999511511935413</c:v>
                </c:pt>
                <c:pt idx="12">
                  <c:v>0.999422597332332</c:v>
                </c:pt>
                <c:pt idx="13">
                  <c:v>0.999329921403088</c:v>
                </c:pt>
                <c:pt idx="14">
                  <c:v>0.99869753749856</c:v>
                </c:pt>
                <c:pt idx="15">
                  <c:v>0.99871986486671</c:v>
                </c:pt>
                <c:pt idx="16">
                  <c:v>0.997856109741734</c:v>
                </c:pt>
                <c:pt idx="17">
                  <c:v>0.998262418732271</c:v>
                </c:pt>
                <c:pt idx="18">
                  <c:v>0.998733700510323</c:v>
                </c:pt>
                <c:pt idx="19">
                  <c:v>0.997896906983057</c:v>
                </c:pt>
                <c:pt idx="20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Overview'!$AI$3:$AI$23</c:f>
              <c:numCache>
                <c:formatCode>General</c:formatCode>
                <c:ptCount val="21"/>
                <c:pt idx="0">
                  <c:v>0.999996080404672</c:v>
                </c:pt>
                <c:pt idx="1">
                  <c:v>0.999987873209596</c:v>
                </c:pt>
                <c:pt idx="2">
                  <c:v>0.999981921065037</c:v>
                </c:pt>
                <c:pt idx="3">
                  <c:v>0.999974640096405</c:v>
                </c:pt>
                <c:pt idx="4">
                  <c:v>0.999969967197074</c:v>
                </c:pt>
                <c:pt idx="5">
                  <c:v>0.999965073515927</c:v>
                </c:pt>
                <c:pt idx="6">
                  <c:v>0.999960200230924</c:v>
                </c:pt>
                <c:pt idx="7">
                  <c:v>0.999957131341846</c:v>
                </c:pt>
                <c:pt idx="8">
                  <c:v>0.999817269576083</c:v>
                </c:pt>
                <c:pt idx="9">
                  <c:v>0.99973760925981</c:v>
                </c:pt>
                <c:pt idx="10">
                  <c:v>0.999661572558932</c:v>
                </c:pt>
                <c:pt idx="11">
                  <c:v>0.999577878592966</c:v>
                </c:pt>
                <c:pt idx="12">
                  <c:v>0.999502943753005</c:v>
                </c:pt>
                <c:pt idx="13">
                  <c:v>0.99948023840838</c:v>
                </c:pt>
                <c:pt idx="14">
                  <c:v>0.999426664464838</c:v>
                </c:pt>
                <c:pt idx="15">
                  <c:v>0.999404230930416</c:v>
                </c:pt>
                <c:pt idx="16">
                  <c:v>0.999118334460592</c:v>
                </c:pt>
                <c:pt idx="17">
                  <c:v>0.998684439565684</c:v>
                </c:pt>
                <c:pt idx="18">
                  <c:v>0.999907401848455</c:v>
                </c:pt>
                <c:pt idx="19">
                  <c:v>0.999985631387507</c:v>
                </c:pt>
                <c:pt idx="20">
                  <c:v>1</c:v>
                </c:pt>
              </c:numCache>
            </c:numRef>
          </c:val>
        </c:ser>
        <c:marker val="1"/>
        <c:axId val="50480001"/>
        <c:axId val="50480002"/>
      </c:lineChart>
      <c:catAx>
        <c:axId val="504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80002"/>
        <c:crosses val="autoZero"/>
        <c:auto val="1"/>
        <c:lblAlgn val="ctr"/>
        <c:lblOffset val="100"/>
      </c:catAx>
      <c:valAx>
        <c:axId val="504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Overview'!$J$3:$J$23</c:f>
              <c:numCache>
                <c:formatCode>General</c:formatCode>
                <c:ptCount val="21"/>
                <c:pt idx="0">
                  <c:v>-72.7649493142962</c:v>
                </c:pt>
                <c:pt idx="1">
                  <c:v>-145.529898628592</c:v>
                </c:pt>
                <c:pt idx="2">
                  <c:v>-218.295402824879</c:v>
                </c:pt>
                <c:pt idx="3">
                  <c:v>-291.059607826173</c:v>
                </c:pt>
                <c:pt idx="4">
                  <c:v>-363.824258744717</c:v>
                </c:pt>
                <c:pt idx="5">
                  <c:v>-436.590148508549</c:v>
                </c:pt>
                <c:pt idx="6">
                  <c:v>-509.356105327606</c:v>
                </c:pt>
                <c:pt idx="7">
                  <c:v>-1514.9521060288</c:v>
                </c:pt>
                <c:pt idx="8">
                  <c:v>-2787.07668185234</c:v>
                </c:pt>
                <c:pt idx="9">
                  <c:v>-4059.19565856457</c:v>
                </c:pt>
                <c:pt idx="10">
                  <c:v>-5717.03340411186</c:v>
                </c:pt>
                <c:pt idx="11">
                  <c:v>-7503.44271808863</c:v>
                </c:pt>
                <c:pt idx="12">
                  <c:v>-8775.55586099625</c:v>
                </c:pt>
                <c:pt idx="13">
                  <c:v>-11626.6290351748</c:v>
                </c:pt>
                <c:pt idx="14">
                  <c:v>-20856.3996732235</c:v>
                </c:pt>
                <c:pt idx="15">
                  <c:v>-30989.7763930261</c:v>
                </c:pt>
                <c:pt idx="16">
                  <c:v>-43284.9390503019</c:v>
                </c:pt>
                <c:pt idx="17">
                  <c:v>-61214.2476946115</c:v>
                </c:pt>
                <c:pt idx="18">
                  <c:v>-81398.5632136464</c:v>
                </c:pt>
                <c:pt idx="19">
                  <c:v>-93480.9363424778</c:v>
                </c:pt>
                <c:pt idx="20">
                  <c:v>-103475</c:v>
                </c:pt>
              </c:numCache>
            </c:numRef>
          </c:val>
        </c:ser>
        <c:marker val="1"/>
        <c:axId val="50490001"/>
        <c:axId val="50490002"/>
      </c:lineChart>
      <c:catAx>
        <c:axId val="504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90002"/>
        <c:crosses val="autoZero"/>
        <c:auto val="1"/>
        <c:lblAlgn val="ctr"/>
        <c:lblOffset val="100"/>
      </c:catAx>
      <c:valAx>
        <c:axId val="504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Overview'!$AJ$3:$AJ$23</c:f>
              <c:numCache>
                <c:formatCode>General</c:formatCode>
                <c:ptCount val="21"/>
                <c:pt idx="0">
                  <c:v>-0.222222222222222</c:v>
                </c:pt>
                <c:pt idx="1">
                  <c:v>-0.333333333333333</c:v>
                </c:pt>
                <c:pt idx="2">
                  <c:v>-0.333333333333333</c:v>
                </c:pt>
                <c:pt idx="3">
                  <c:v>-0.333333333333333</c:v>
                </c:pt>
                <c:pt idx="4">
                  <c:v>-0.333333333333333</c:v>
                </c:pt>
                <c:pt idx="5">
                  <c:v>-0.444444444444444</c:v>
                </c:pt>
                <c:pt idx="6">
                  <c:v>-0.555555555555556</c:v>
                </c:pt>
                <c:pt idx="7">
                  <c:v>-1.22222222222222</c:v>
                </c:pt>
                <c:pt idx="8">
                  <c:v>-0.444444444444444</c:v>
                </c:pt>
                <c:pt idx="9">
                  <c:v>-0.666666666666667</c:v>
                </c:pt>
                <c:pt idx="10">
                  <c:v>-0.888888888888889</c:v>
                </c:pt>
                <c:pt idx="11">
                  <c:v>-1</c:v>
                </c:pt>
                <c:pt idx="12">
                  <c:v>-1.22222222222222</c:v>
                </c:pt>
                <c:pt idx="13">
                  <c:v>-2</c:v>
                </c:pt>
                <c:pt idx="14">
                  <c:v>-3.88888888888889</c:v>
                </c:pt>
                <c:pt idx="15">
                  <c:v>-4.11111111111111</c:v>
                </c:pt>
                <c:pt idx="16">
                  <c:v>-6.77777777777778</c:v>
                </c:pt>
                <c:pt idx="17">
                  <c:v>-5</c:v>
                </c:pt>
                <c:pt idx="18">
                  <c:v>-6.22222222222222</c:v>
                </c:pt>
                <c:pt idx="19">
                  <c:v>-11.1111111111111</c:v>
                </c:pt>
                <c:pt idx="20">
                  <c:v>-18</c:v>
                </c:pt>
              </c:numCache>
            </c:numRef>
          </c:val>
        </c:ser>
        <c:marker val="1"/>
        <c:axId val="50500001"/>
        <c:axId val="50500002"/>
      </c:lineChart>
      <c:catAx>
        <c:axId val="505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00002"/>
        <c:crosses val="autoZero"/>
        <c:auto val="1"/>
        <c:lblAlgn val="ctr"/>
        <c:lblOffset val="100"/>
      </c:catAx>
      <c:valAx>
        <c:axId val="505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5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Overview'!$AK$3:$AK$23</c:f>
              <c:numCache>
                <c:formatCode>General</c:formatCode>
                <c:ptCount val="21"/>
                <c:pt idx="0">
                  <c:v>0.999987471815342</c:v>
                </c:pt>
                <c:pt idx="1">
                  <c:v>0.999974978525734</c:v>
                </c:pt>
                <c:pt idx="2">
                  <c:v>0.999972459443333</c:v>
                </c:pt>
                <c:pt idx="3">
                  <c:v>0.999965838274678</c:v>
                </c:pt>
                <c:pt idx="4">
                  <c:v>0.999962170107878</c:v>
                </c:pt>
                <c:pt idx="5">
                  <c:v>0.999954699404832</c:v>
                </c:pt>
                <c:pt idx="6">
                  <c:v>0.999947260023004</c:v>
                </c:pt>
                <c:pt idx="7">
                  <c:v>0.999843517294362</c:v>
                </c:pt>
                <c:pt idx="8">
                  <c:v>0.999786698553971</c:v>
                </c:pt>
                <c:pt idx="9">
                  <c:v>0.999692202446674</c:v>
                </c:pt>
                <c:pt idx="10">
                  <c:v>0.999573219560411</c:v>
                </c:pt>
                <c:pt idx="11">
                  <c:v>0.999444971607191</c:v>
                </c:pt>
                <c:pt idx="12">
                  <c:v>0.999356655564137</c:v>
                </c:pt>
                <c:pt idx="13">
                  <c:v>0.999162571353497</c:v>
                </c:pt>
                <c:pt idx="14">
                  <c:v>0.998506194548873</c:v>
                </c:pt>
                <c:pt idx="15">
                  <c:v>0.997793776297481</c:v>
                </c:pt>
                <c:pt idx="16">
                  <c:v>0.996936127237411</c:v>
                </c:pt>
                <c:pt idx="17">
                  <c:v>0.995711553678423</c:v>
                </c:pt>
                <c:pt idx="18">
                  <c:v>0.994337688204678</c:v>
                </c:pt>
                <c:pt idx="19">
                  <c:v>0.993519923447239</c:v>
                </c:pt>
                <c:pt idx="20">
                  <c:v>0.992847070046523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Overview'!$AL$3:$AL$23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marker val="1"/>
        <c:axId val="50510001"/>
        <c:axId val="50510002"/>
      </c:lineChart>
      <c:catAx>
        <c:axId val="505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10002"/>
        <c:crosses val="autoZero"/>
        <c:auto val="1"/>
        <c:lblAlgn val="ctr"/>
        <c:lblOffset val="100"/>
      </c:catAx>
      <c:valAx>
        <c:axId val="505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Overview'!$AM$3:$AM$23</c:f>
              <c:numCache>
                <c:formatCode>General</c:formatCode>
                <c:ptCount val="21"/>
                <c:pt idx="0">
                  <c:v>0.987654320987654</c:v>
                </c:pt>
                <c:pt idx="1">
                  <c:v>0.990740740740741</c:v>
                </c:pt>
                <c:pt idx="2">
                  <c:v>0.993827160493827</c:v>
                </c:pt>
                <c:pt idx="3">
                  <c:v>0.99537037037037</c:v>
                </c:pt>
                <c:pt idx="4">
                  <c:v>0.996296296296296</c:v>
                </c:pt>
                <c:pt idx="5">
                  <c:v>0.995884773662551</c:v>
                </c:pt>
                <c:pt idx="6">
                  <c:v>0.995590828924162</c:v>
                </c:pt>
                <c:pt idx="7">
                  <c:v>0.991512345679012</c:v>
                </c:pt>
                <c:pt idx="8">
                  <c:v>0.997256515775034</c:v>
                </c:pt>
                <c:pt idx="9">
                  <c:v>0.996296296296296</c:v>
                </c:pt>
                <c:pt idx="10">
                  <c:v>0.995510662177329</c:v>
                </c:pt>
                <c:pt idx="11">
                  <c:v>0.99537037037037</c:v>
                </c:pt>
                <c:pt idx="12">
                  <c:v>0.994776828110161</c:v>
                </c:pt>
                <c:pt idx="13">
                  <c:v>0.992063492063492</c:v>
                </c:pt>
                <c:pt idx="14">
                  <c:v>0.98559670781893</c:v>
                </c:pt>
                <c:pt idx="15">
                  <c:v>0.985725308641975</c:v>
                </c:pt>
                <c:pt idx="16">
                  <c:v>0.977850399419027</c:v>
                </c:pt>
                <c:pt idx="17">
                  <c:v>0.984567901234568</c:v>
                </c:pt>
                <c:pt idx="18">
                  <c:v>0.98180636777128</c:v>
                </c:pt>
                <c:pt idx="19">
                  <c:v>0.969135802469136</c:v>
                </c:pt>
                <c:pt idx="20">
                  <c:v>0.952380952380952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3/25/2015 5:00 PM</c:v>
                </c:pt>
                <c:pt idx="1">
                  <c:v>4/20/2015 5:00 PM</c:v>
                </c:pt>
                <c:pt idx="2">
                  <c:v>5/14/2015 5:00 PM</c:v>
                </c:pt>
                <c:pt idx="3">
                  <c:v>6/9/2015 5:00 PM</c:v>
                </c:pt>
                <c:pt idx="4">
                  <c:v>7/3/2015 5:00 PM</c:v>
                </c:pt>
                <c:pt idx="5">
                  <c:v>7/29/2015 5:00 PM</c:v>
                </c:pt>
                <c:pt idx="6">
                  <c:v>8/24/2015 5:00 PM</c:v>
                </c:pt>
                <c:pt idx="7">
                  <c:v>9/17/2015 5:00 PM</c:v>
                </c:pt>
                <c:pt idx="8">
                  <c:v>10/13/2015 5:00 PM</c:v>
                </c:pt>
                <c:pt idx="9">
                  <c:v>11/6/2015 5:00 PM</c:v>
                </c:pt>
                <c:pt idx="10">
                  <c:v>12/2/2015 5:00 PM</c:v>
                </c:pt>
                <c:pt idx="11">
                  <c:v>12/28/2015 5:00 PM</c:v>
                </c:pt>
                <c:pt idx="12">
                  <c:v>1/21/2016 5:00 PM</c:v>
                </c:pt>
                <c:pt idx="13">
                  <c:v>2/16/2016 5:00 PM</c:v>
                </c:pt>
                <c:pt idx="14">
                  <c:v>3/11/2016 5:00 PM</c:v>
                </c:pt>
                <c:pt idx="15">
                  <c:v>4/6/2016 5:00 PM</c:v>
                </c:pt>
                <c:pt idx="16">
                  <c:v>5/2/2016 5:00 PM</c:v>
                </c:pt>
                <c:pt idx="17">
                  <c:v>5/26/2016 5:00 PM</c:v>
                </c:pt>
                <c:pt idx="18">
                  <c:v>6/21/2016 5:00 PM</c:v>
                </c:pt>
                <c:pt idx="19">
                  <c:v>7/15/2016 5:00 PM</c:v>
                </c:pt>
                <c:pt idx="20">
                  <c:v>8/10/2016 5:00 PM</c:v>
                </c:pt>
              </c:strCache>
            </c:strRef>
          </c:cat>
          <c:val>
            <c:numRef>
              <c:f>'Tracking Overview'!$AN$3:$AN$23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marker val="1"/>
        <c:axId val="50520001"/>
        <c:axId val="50520002"/>
      </c:lineChart>
      <c:catAx>
        <c:axId val="505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20002"/>
        <c:crosses val="autoZero"/>
        <c:auto val="1"/>
        <c:lblAlgn val="ctr"/>
        <c:lblOffset val="100"/>
      </c:catAx>
      <c:valAx>
        <c:axId val="505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1.xml.rels><?xml version="1.0" encoding="UTF-8" standalone="yes"?>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464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42065.2916666667</v>
      </c>
      <c r="G3" s="5">
        <v>42566.7083333333</v>
      </c>
      <c r="H3" s="2" t="s">
        <v>20</v>
      </c>
      <c r="I3" s="2"/>
      <c r="J3" s="6"/>
      <c r="K3" s="6">
        <v>13205000</v>
      </c>
      <c r="L3" s="6"/>
      <c r="M3" s="6"/>
      <c r="N3" s="6">
        <v>14362625</v>
      </c>
      <c r="Q3" s="7">
        <v>501.416666666667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42065.2916666667</v>
      </c>
      <c r="G4" s="9">
        <v>42411.7083333333</v>
      </c>
      <c r="H4" s="3" t="s">
        <v>24</v>
      </c>
      <c r="I4" s="4"/>
      <c r="J4" s="10">
        <v>0</v>
      </c>
      <c r="K4" s="11">
        <v>5800000</v>
      </c>
      <c r="L4" s="10">
        <v>25</v>
      </c>
      <c r="M4" s="11">
        <v>56025</v>
      </c>
      <c r="N4" s="10">
        <v>5856025</v>
      </c>
      <c r="Q4" s="7">
        <v>346.416666666667</v>
      </c>
    </row>
    <row r="5" spans="1:17">
      <c r="A5" s="3">
        <v>26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42412.2916666667</v>
      </c>
      <c r="G5" s="9">
        <v>42412.7083333333</v>
      </c>
      <c r="H5" s="3" t="s">
        <v>29</v>
      </c>
      <c r="I5" s="4"/>
      <c r="J5" s="10">
        <v>0</v>
      </c>
      <c r="K5" s="11">
        <v>0</v>
      </c>
      <c r="L5" s="10">
        <v>150</v>
      </c>
      <c r="M5" s="11">
        <v>1350</v>
      </c>
      <c r="N5" s="10">
        <v>1350</v>
      </c>
      <c r="Q5" s="7">
        <v>0.416666666666667</v>
      </c>
    </row>
    <row r="6" spans="1:17">
      <c r="A6" s="3">
        <v>2</v>
      </c>
      <c r="B6" s="3" t="s">
        <v>30</v>
      </c>
      <c r="C6" s="4" t="s">
        <v>31</v>
      </c>
      <c r="D6" s="3"/>
      <c r="E6" s="3" t="s">
        <v>32</v>
      </c>
      <c r="F6" s="8">
        <v>42065.2916666667</v>
      </c>
      <c r="G6" s="9">
        <v>42125.7083333333</v>
      </c>
      <c r="H6" s="3" t="s">
        <v>33</v>
      </c>
      <c r="I6" s="4"/>
      <c r="J6" s="10">
        <v>0</v>
      </c>
      <c r="K6" s="11">
        <v>0</v>
      </c>
      <c r="L6" s="10">
        <v>25</v>
      </c>
      <c r="M6" s="11">
        <v>10125</v>
      </c>
      <c r="N6" s="10">
        <v>10125</v>
      </c>
      <c r="Q6" s="7">
        <v>60.4166666666667</v>
      </c>
    </row>
    <row r="7" spans="1:17">
      <c r="A7" s="3">
        <v>3</v>
      </c>
      <c r="B7" s="3" t="s">
        <v>34</v>
      </c>
      <c r="C7" s="4" t="s">
        <v>35</v>
      </c>
      <c r="D7" s="3" t="s">
        <v>36</v>
      </c>
      <c r="E7" s="3" t="s">
        <v>37</v>
      </c>
      <c r="F7" s="8">
        <v>42142.2916666667</v>
      </c>
      <c r="G7" s="9">
        <v>42412.7083333333</v>
      </c>
      <c r="H7" s="3" t="s">
        <v>38</v>
      </c>
      <c r="I7" s="4"/>
      <c r="J7" s="10">
        <v>0</v>
      </c>
      <c r="K7" s="11">
        <v>500000</v>
      </c>
      <c r="L7" s="10">
        <v>0</v>
      </c>
      <c r="M7" s="11">
        <v>0</v>
      </c>
      <c r="N7" s="10">
        <v>500000</v>
      </c>
      <c r="Q7" s="7">
        <v>270.416666666667</v>
      </c>
    </row>
    <row r="8" spans="1:17">
      <c r="A8" s="3">
        <v>24</v>
      </c>
      <c r="B8" s="3" t="s">
        <v>39</v>
      </c>
      <c r="C8" s="4" t="s">
        <v>40</v>
      </c>
      <c r="D8" s="3" t="s">
        <v>41</v>
      </c>
      <c r="E8" s="3"/>
      <c r="F8" s="8">
        <v>42415.2916666667</v>
      </c>
      <c r="G8" s="9">
        <v>42440.7083333333</v>
      </c>
      <c r="H8" s="3" t="s">
        <v>42</v>
      </c>
      <c r="I8" s="4"/>
      <c r="J8" s="10">
        <v>0</v>
      </c>
      <c r="K8" s="11">
        <v>50000</v>
      </c>
      <c r="L8" s="10">
        <v>0</v>
      </c>
      <c r="M8" s="11">
        <v>0</v>
      </c>
      <c r="N8" s="10">
        <v>50000</v>
      </c>
      <c r="Q8" s="7">
        <v>25.4166666666667</v>
      </c>
    </row>
    <row r="9" spans="1:17">
      <c r="A9" s="3">
        <v>5</v>
      </c>
      <c r="B9" s="3" t="s">
        <v>43</v>
      </c>
      <c r="C9" s="4" t="s">
        <v>44</v>
      </c>
      <c r="D9" s="3" t="s">
        <v>45</v>
      </c>
      <c r="E9" s="3" t="s">
        <v>46</v>
      </c>
      <c r="F9" s="8">
        <v>42415.2916666667</v>
      </c>
      <c r="G9" s="9">
        <v>42503.7083333333</v>
      </c>
      <c r="H9" s="3" t="s">
        <v>47</v>
      </c>
      <c r="I9" s="4"/>
      <c r="J9" s="10">
        <v>0</v>
      </c>
      <c r="K9" s="11">
        <v>120000</v>
      </c>
      <c r="L9" s="10">
        <v>200</v>
      </c>
      <c r="M9" s="11">
        <v>117000</v>
      </c>
      <c r="N9" s="10">
        <v>237000</v>
      </c>
      <c r="Q9" s="7">
        <v>88.4166666666667</v>
      </c>
    </row>
    <row r="10" spans="1:17">
      <c r="A10" s="3">
        <v>25</v>
      </c>
      <c r="B10" s="3" t="s">
        <v>48</v>
      </c>
      <c r="C10" s="4" t="s">
        <v>49</v>
      </c>
      <c r="D10" s="3" t="s">
        <v>50</v>
      </c>
      <c r="E10" s="3"/>
      <c r="F10" s="8">
        <v>42507.2916666667</v>
      </c>
      <c r="G10" s="9">
        <v>42534.7083333333</v>
      </c>
      <c r="H10" s="3" t="s">
        <v>42</v>
      </c>
      <c r="I10" s="4"/>
      <c r="J10" s="10">
        <v>0</v>
      </c>
      <c r="K10" s="11">
        <v>40000</v>
      </c>
      <c r="L10" s="10">
        <v>200</v>
      </c>
      <c r="M10" s="11">
        <v>36000</v>
      </c>
      <c r="N10" s="10">
        <v>76000</v>
      </c>
      <c r="Q10" s="7">
        <v>27.4166666666667</v>
      </c>
    </row>
    <row r="11" spans="1:17">
      <c r="A11" s="3">
        <v>7</v>
      </c>
      <c r="B11" s="3" t="s">
        <v>51</v>
      </c>
      <c r="C11" s="4" t="s">
        <v>52</v>
      </c>
      <c r="D11" s="3" t="s">
        <v>53</v>
      </c>
      <c r="E11" s="3"/>
      <c r="F11" s="8">
        <v>42506.2916666667</v>
      </c>
      <c r="G11" s="9">
        <v>42566.7083333333</v>
      </c>
      <c r="H11" s="3" t="s">
        <v>33</v>
      </c>
      <c r="I11" s="4"/>
      <c r="J11" s="10">
        <v>0</v>
      </c>
      <c r="K11" s="11">
        <v>0</v>
      </c>
      <c r="L11" s="10">
        <v>300</v>
      </c>
      <c r="M11" s="11">
        <v>121500</v>
      </c>
      <c r="N11" s="10">
        <v>121500</v>
      </c>
      <c r="Q11" s="7">
        <v>60.4166666666667</v>
      </c>
    </row>
    <row r="12" spans="1:17">
      <c r="A12" s="3">
        <v>8</v>
      </c>
      <c r="B12" s="3" t="s">
        <v>54</v>
      </c>
      <c r="C12" s="4" t="s">
        <v>55</v>
      </c>
      <c r="D12" s="3" t="s">
        <v>36</v>
      </c>
      <c r="E12" s="3" t="s">
        <v>56</v>
      </c>
      <c r="F12" s="8">
        <v>42184.2916666667</v>
      </c>
      <c r="G12" s="9">
        <v>42244.7083333333</v>
      </c>
      <c r="H12" s="3" t="s">
        <v>33</v>
      </c>
      <c r="I12" s="4"/>
      <c r="J12" s="10">
        <v>0</v>
      </c>
      <c r="K12" s="11">
        <v>600000</v>
      </c>
      <c r="L12" s="10">
        <v>0</v>
      </c>
      <c r="M12" s="11">
        <v>0</v>
      </c>
      <c r="N12" s="10">
        <v>600000</v>
      </c>
      <c r="Q12" s="7">
        <v>60.4166666666667</v>
      </c>
    </row>
    <row r="13" spans="1:17">
      <c r="A13" s="3">
        <v>9</v>
      </c>
      <c r="B13" s="3" t="s">
        <v>57</v>
      </c>
      <c r="C13" s="4" t="s">
        <v>58</v>
      </c>
      <c r="D13" s="3" t="s">
        <v>59</v>
      </c>
      <c r="E13" s="3" t="s">
        <v>60</v>
      </c>
      <c r="F13" s="8">
        <v>42247.2916666667</v>
      </c>
      <c r="G13" s="9">
        <v>42440.7083333333</v>
      </c>
      <c r="H13" s="3" t="s">
        <v>61</v>
      </c>
      <c r="I13" s="4"/>
      <c r="J13" s="10">
        <v>0</v>
      </c>
      <c r="K13" s="11">
        <v>0</v>
      </c>
      <c r="L13" s="10">
        <v>75</v>
      </c>
      <c r="M13" s="11">
        <v>94500</v>
      </c>
      <c r="N13" s="10">
        <v>94500</v>
      </c>
      <c r="Q13" s="7">
        <v>193.416666666667</v>
      </c>
    </row>
    <row r="14" spans="1:17">
      <c r="A14" s="3">
        <v>10</v>
      </c>
      <c r="B14" s="3" t="s">
        <v>62</v>
      </c>
      <c r="C14" s="4" t="s">
        <v>63</v>
      </c>
      <c r="D14" s="3"/>
      <c r="E14" s="3"/>
      <c r="F14" s="8">
        <v>42338.2916666667</v>
      </c>
      <c r="G14" s="9">
        <v>42342.7083333333</v>
      </c>
      <c r="H14" s="3" t="s">
        <v>64</v>
      </c>
      <c r="I14" s="4"/>
      <c r="J14" s="10">
        <v>0</v>
      </c>
      <c r="K14" s="11">
        <v>85000</v>
      </c>
      <c r="L14" s="10">
        <v>50</v>
      </c>
      <c r="M14" s="11">
        <v>2250</v>
      </c>
      <c r="N14" s="10">
        <v>87250</v>
      </c>
      <c r="Q14" s="7">
        <v>4.41666666666667</v>
      </c>
    </row>
    <row r="15" spans="1:17">
      <c r="A15" s="3">
        <v>11</v>
      </c>
      <c r="B15" s="3" t="s">
        <v>65</v>
      </c>
      <c r="C15" s="4" t="s">
        <v>66</v>
      </c>
      <c r="D15" s="3" t="s">
        <v>36</v>
      </c>
      <c r="E15" s="3" t="s">
        <v>67</v>
      </c>
      <c r="F15" s="8">
        <v>42128.2916666667</v>
      </c>
      <c r="G15" s="9">
        <v>42244.7083333333</v>
      </c>
      <c r="H15" s="3" t="s">
        <v>68</v>
      </c>
      <c r="I15" s="4"/>
      <c r="J15" s="10">
        <v>0</v>
      </c>
      <c r="K15" s="11">
        <v>1300000</v>
      </c>
      <c r="L15" s="10">
        <v>50</v>
      </c>
      <c r="M15" s="11">
        <v>38250</v>
      </c>
      <c r="N15" s="10">
        <v>1338250</v>
      </c>
      <c r="Q15" s="7">
        <v>116.416666666667</v>
      </c>
    </row>
    <row r="16" spans="1:17">
      <c r="A16" s="3">
        <v>13</v>
      </c>
      <c r="B16" s="3" t="s">
        <v>69</v>
      </c>
      <c r="C16" s="4" t="s">
        <v>70</v>
      </c>
      <c r="D16" s="3" t="s">
        <v>71</v>
      </c>
      <c r="E16" s="3" t="s">
        <v>72</v>
      </c>
      <c r="F16" s="8">
        <v>42289.2916666667</v>
      </c>
      <c r="G16" s="9">
        <v>42398.7083333333</v>
      </c>
      <c r="H16" s="3" t="s">
        <v>73</v>
      </c>
      <c r="I16" s="4"/>
      <c r="J16" s="10">
        <v>0</v>
      </c>
      <c r="K16" s="11">
        <v>0</v>
      </c>
      <c r="L16" s="10">
        <v>500</v>
      </c>
      <c r="M16" s="11">
        <v>360000</v>
      </c>
      <c r="N16" s="10">
        <v>360000</v>
      </c>
      <c r="Q16" s="7">
        <v>109.416666666667</v>
      </c>
    </row>
    <row r="17" spans="1:17">
      <c r="A17" s="3">
        <v>14</v>
      </c>
      <c r="B17" s="3" t="s">
        <v>74</v>
      </c>
      <c r="C17" s="4" t="s">
        <v>75</v>
      </c>
      <c r="D17" s="3" t="s">
        <v>71</v>
      </c>
      <c r="E17" s="3" t="s">
        <v>60</v>
      </c>
      <c r="F17" s="8">
        <v>42289.2916666667</v>
      </c>
      <c r="G17" s="9">
        <v>42426.7083333333</v>
      </c>
      <c r="H17" s="3" t="s">
        <v>76</v>
      </c>
      <c r="I17" s="4"/>
      <c r="J17" s="10">
        <v>0</v>
      </c>
      <c r="K17" s="11">
        <v>150000</v>
      </c>
      <c r="L17" s="10">
        <v>100</v>
      </c>
      <c r="M17" s="11">
        <v>90000</v>
      </c>
      <c r="N17" s="10">
        <v>240000</v>
      </c>
      <c r="Q17" s="7">
        <v>137.416666666667</v>
      </c>
    </row>
    <row r="18" spans="1:17">
      <c r="A18" s="3">
        <v>15</v>
      </c>
      <c r="B18" s="3" t="s">
        <v>77</v>
      </c>
      <c r="C18" s="4" t="s">
        <v>78</v>
      </c>
      <c r="D18" s="3" t="s">
        <v>36</v>
      </c>
      <c r="E18" s="3" t="s">
        <v>79</v>
      </c>
      <c r="F18" s="8">
        <v>42128.2916666667</v>
      </c>
      <c r="G18" s="9">
        <v>42370.7083333333</v>
      </c>
      <c r="H18" s="3" t="s">
        <v>80</v>
      </c>
      <c r="I18" s="4"/>
      <c r="J18" s="10">
        <v>0</v>
      </c>
      <c r="K18" s="11">
        <v>800000</v>
      </c>
      <c r="L18" s="10">
        <v>0</v>
      </c>
      <c r="M18" s="11">
        <v>0</v>
      </c>
      <c r="N18" s="10">
        <v>800000</v>
      </c>
      <c r="Q18" s="7">
        <v>242.416666666667</v>
      </c>
    </row>
    <row r="19" spans="1:17">
      <c r="A19" s="3">
        <v>16</v>
      </c>
      <c r="B19" s="3" t="s">
        <v>81</v>
      </c>
      <c r="C19" s="4" t="s">
        <v>82</v>
      </c>
      <c r="D19" s="3" t="s">
        <v>83</v>
      </c>
      <c r="E19" s="3" t="s">
        <v>84</v>
      </c>
      <c r="F19" s="8">
        <v>42429.2916666667</v>
      </c>
      <c r="G19" s="9">
        <v>42503.7083333333</v>
      </c>
      <c r="H19" s="3" t="s">
        <v>85</v>
      </c>
      <c r="I19" s="4"/>
      <c r="J19" s="10">
        <v>0</v>
      </c>
      <c r="K19" s="11">
        <v>0</v>
      </c>
      <c r="L19" s="10">
        <v>200</v>
      </c>
      <c r="M19" s="11">
        <v>99000</v>
      </c>
      <c r="N19" s="10">
        <v>99000</v>
      </c>
      <c r="Q19" s="7">
        <v>74.4166666666667</v>
      </c>
    </row>
    <row r="20" spans="1:17">
      <c r="A20" s="3">
        <v>17</v>
      </c>
      <c r="B20" s="3" t="s">
        <v>86</v>
      </c>
      <c r="C20" s="4" t="s">
        <v>87</v>
      </c>
      <c r="D20" s="3" t="s">
        <v>36</v>
      </c>
      <c r="E20" s="3" t="s">
        <v>60</v>
      </c>
      <c r="F20" s="8">
        <v>42184.2916666667</v>
      </c>
      <c r="G20" s="9">
        <v>42370.7083333333</v>
      </c>
      <c r="H20" s="3" t="s">
        <v>88</v>
      </c>
      <c r="I20" s="4"/>
      <c r="J20" s="10">
        <v>0</v>
      </c>
      <c r="K20" s="11">
        <v>400000</v>
      </c>
      <c r="L20" s="10">
        <v>0</v>
      </c>
      <c r="M20" s="11">
        <v>0</v>
      </c>
      <c r="N20" s="10">
        <v>400000</v>
      </c>
      <c r="Q20" s="7">
        <v>186.416666666667</v>
      </c>
    </row>
    <row r="21" spans="1:17">
      <c r="A21" s="3">
        <v>18</v>
      </c>
      <c r="B21" s="3" t="s">
        <v>89</v>
      </c>
      <c r="C21" s="4" t="s">
        <v>90</v>
      </c>
      <c r="D21" s="3" t="s">
        <v>91</v>
      </c>
      <c r="E21" s="3" t="s">
        <v>84</v>
      </c>
      <c r="F21" s="8">
        <v>42464.2916666667</v>
      </c>
      <c r="G21" s="9">
        <v>42503.7083333333</v>
      </c>
      <c r="H21" s="3" t="s">
        <v>92</v>
      </c>
      <c r="I21" s="4"/>
      <c r="J21" s="10">
        <v>0</v>
      </c>
      <c r="K21" s="11">
        <v>0</v>
      </c>
      <c r="L21" s="10">
        <v>50</v>
      </c>
      <c r="M21" s="11">
        <v>13500</v>
      </c>
      <c r="N21" s="10">
        <v>13500</v>
      </c>
      <c r="Q21" s="7">
        <v>39.4166666666667</v>
      </c>
    </row>
    <row r="22" spans="1:17">
      <c r="A22" s="3">
        <v>19</v>
      </c>
      <c r="B22" s="3" t="s">
        <v>93</v>
      </c>
      <c r="C22" s="4" t="s">
        <v>94</v>
      </c>
      <c r="D22" s="3" t="s">
        <v>36</v>
      </c>
      <c r="E22" s="3" t="s">
        <v>95</v>
      </c>
      <c r="F22" s="8">
        <v>42184.2916666667</v>
      </c>
      <c r="G22" s="9">
        <v>42489.7083333333</v>
      </c>
      <c r="H22" s="3" t="s">
        <v>96</v>
      </c>
      <c r="I22" s="4"/>
      <c r="J22" s="10">
        <v>0</v>
      </c>
      <c r="K22" s="11">
        <v>80000</v>
      </c>
      <c r="L22" s="10">
        <v>25</v>
      </c>
      <c r="M22" s="11">
        <v>49500</v>
      </c>
      <c r="N22" s="10">
        <v>129500</v>
      </c>
      <c r="Q22" s="7">
        <v>305.416666666667</v>
      </c>
    </row>
    <row r="23" spans="1:17">
      <c r="A23" s="3">
        <v>20</v>
      </c>
      <c r="B23" s="3" t="s">
        <v>97</v>
      </c>
      <c r="C23" s="4" t="s">
        <v>98</v>
      </c>
      <c r="D23" s="3" t="s">
        <v>99</v>
      </c>
      <c r="E23" s="3" t="s">
        <v>100</v>
      </c>
      <c r="F23" s="8">
        <v>42492.2916666667</v>
      </c>
      <c r="G23" s="9">
        <v>42517.7083333333</v>
      </c>
      <c r="H23" s="3" t="s">
        <v>42</v>
      </c>
      <c r="I23" s="4"/>
      <c r="J23" s="10">
        <v>0</v>
      </c>
      <c r="K23" s="11">
        <v>0</v>
      </c>
      <c r="L23" s="10">
        <v>25</v>
      </c>
      <c r="M23" s="11">
        <v>4500</v>
      </c>
      <c r="N23" s="10">
        <v>4500</v>
      </c>
      <c r="Q23" s="7">
        <v>25.4166666666667</v>
      </c>
    </row>
    <row r="24" spans="1:17">
      <c r="A24" s="3">
        <v>21</v>
      </c>
      <c r="B24" s="3" t="s">
        <v>101</v>
      </c>
      <c r="C24" s="4" t="s">
        <v>102</v>
      </c>
      <c r="D24" s="3" t="s">
        <v>36</v>
      </c>
      <c r="E24" s="3" t="s">
        <v>100</v>
      </c>
      <c r="F24" s="8">
        <v>42156.2916666667</v>
      </c>
      <c r="G24" s="9">
        <v>42517.7083333333</v>
      </c>
      <c r="H24" s="3" t="s">
        <v>103</v>
      </c>
      <c r="I24" s="4"/>
      <c r="J24" s="10">
        <v>0</v>
      </c>
      <c r="K24" s="11">
        <v>80000</v>
      </c>
      <c r="L24" s="10">
        <v>25</v>
      </c>
      <c r="M24" s="11">
        <v>58500</v>
      </c>
      <c r="N24" s="10">
        <v>138500</v>
      </c>
      <c r="Q24" s="7">
        <v>361.416666666667</v>
      </c>
    </row>
    <row r="25" spans="1:17">
      <c r="A25" s="3">
        <v>22</v>
      </c>
      <c r="B25" s="3" t="s">
        <v>104</v>
      </c>
      <c r="C25" s="4" t="s">
        <v>105</v>
      </c>
      <c r="D25" s="3" t="s">
        <v>106</v>
      </c>
      <c r="E25" s="3"/>
      <c r="F25" s="8">
        <v>42520.2916666667</v>
      </c>
      <c r="G25" s="9">
        <v>42552.7083333333</v>
      </c>
      <c r="H25" s="3" t="s">
        <v>107</v>
      </c>
      <c r="I25" s="4"/>
      <c r="J25" s="10">
        <v>0</v>
      </c>
      <c r="K25" s="11">
        <v>0</v>
      </c>
      <c r="L25" s="10">
        <v>25</v>
      </c>
      <c r="M25" s="11">
        <v>5625</v>
      </c>
      <c r="N25" s="10">
        <v>5625</v>
      </c>
      <c r="Q25" s="7">
        <v>32.4166666666667</v>
      </c>
    </row>
    <row r="26" spans="1:17">
      <c r="A26" s="3">
        <v>23</v>
      </c>
      <c r="B26" s="3" t="s">
        <v>108</v>
      </c>
      <c r="C26" s="4" t="s">
        <v>109</v>
      </c>
      <c r="D26" s="3" t="s">
        <v>110</v>
      </c>
      <c r="E26" s="3" t="s">
        <v>79</v>
      </c>
      <c r="F26" s="8">
        <v>42275.2916666667</v>
      </c>
      <c r="G26" s="9">
        <v>42426.7083333333</v>
      </c>
      <c r="H26" s="3" t="s">
        <v>111</v>
      </c>
      <c r="I26" s="4"/>
      <c r="J26" s="10">
        <v>0</v>
      </c>
      <c r="K26" s="11">
        <v>3200000</v>
      </c>
      <c r="L26" s="10">
        <v>0</v>
      </c>
      <c r="M26" s="11">
        <v>0</v>
      </c>
      <c r="N26" s="10">
        <v>3200000</v>
      </c>
      <c r="Q26" s="7">
        <v>151.416666666667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42214.7083333333</v>
      </c>
      <c r="E1" s="1" t="s">
        <v>145</v>
      </c>
      <c r="F1" s="4" t="s">
        <v>195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196</v>
      </c>
      <c r="N5" s="6"/>
      <c r="O5" s="6"/>
      <c r="P5" s="2"/>
      <c r="Q5" s="6"/>
      <c r="R5" s="6"/>
      <c r="S5" s="6">
        <v>9637625</v>
      </c>
      <c r="T5" s="6"/>
      <c r="U5" s="13">
        <v>0.67099074228085</v>
      </c>
      <c r="V5" s="2"/>
      <c r="W5" s="6">
        <v>9637188.40985149</v>
      </c>
      <c r="X5" s="6">
        <v>9637625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196</v>
      </c>
      <c r="N6" s="10">
        <v>5824300</v>
      </c>
      <c r="O6" s="10">
        <v>32750</v>
      </c>
      <c r="P6" s="12" t="s">
        <v>197</v>
      </c>
      <c r="Q6" s="10">
        <v>0</v>
      </c>
      <c r="R6" s="14">
        <v>0</v>
      </c>
      <c r="S6" s="11">
        <v>5824300</v>
      </c>
      <c r="T6" s="10">
        <v>32750</v>
      </c>
      <c r="U6" s="15">
        <v>0.425942152738571</v>
      </c>
      <c r="V6" s="12" t="s">
        <v>162</v>
      </c>
      <c r="W6" s="10">
        <v>5823863.40910718</v>
      </c>
      <c r="X6" s="10">
        <v>5824300</v>
      </c>
      <c r="AA6" s="7">
        <v>100</v>
      </c>
      <c r="AB6" s="7">
        <v>43.3734939759036</v>
      </c>
      <c r="AC6" s="7">
        <v>42.5942152738571</v>
      </c>
      <c r="AD6" s="7">
        <v>100</v>
      </c>
      <c r="AE6" s="7">
        <v>99.4582502636174</v>
      </c>
      <c r="AF6" s="7">
        <v>42.5942152738571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198</v>
      </c>
      <c r="N9" s="10">
        <v>500000</v>
      </c>
      <c r="O9" s="10">
        <v>0</v>
      </c>
      <c r="P9" s="12" t="s">
        <v>199</v>
      </c>
      <c r="Q9" s="10">
        <v>0</v>
      </c>
      <c r="R9" s="14">
        <v>0</v>
      </c>
      <c r="S9" s="11">
        <v>500000</v>
      </c>
      <c r="T9" s="10">
        <v>0</v>
      </c>
      <c r="U9" s="15">
        <v>0.168909341096878</v>
      </c>
      <c r="V9" s="12" t="s">
        <v>162</v>
      </c>
      <c r="W9" s="10">
        <v>500000</v>
      </c>
      <c r="X9" s="10">
        <v>500000</v>
      </c>
      <c r="AA9" s="7">
        <v>100</v>
      </c>
      <c r="AB9" s="7">
        <v>27.1794871794872</v>
      </c>
      <c r="AC9" s="7">
        <v>16.8909341096878</v>
      </c>
      <c r="AD9" s="7">
        <v>100</v>
      </c>
      <c r="AE9" s="7">
        <v>100</v>
      </c>
      <c r="AF9" s="7">
        <v>16.8909341096878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200</v>
      </c>
      <c r="N14" s="10">
        <v>600000</v>
      </c>
      <c r="O14" s="10">
        <v>0</v>
      </c>
      <c r="P14" s="12" t="s">
        <v>201</v>
      </c>
      <c r="Q14" s="10">
        <v>0</v>
      </c>
      <c r="R14" s="14">
        <v>0</v>
      </c>
      <c r="S14" s="11">
        <v>600000</v>
      </c>
      <c r="T14" s="10">
        <v>0</v>
      </c>
      <c r="U14" s="15">
        <v>0.280108243227005</v>
      </c>
      <c r="V14" s="12" t="s">
        <v>162</v>
      </c>
      <c r="W14" s="10">
        <v>600000</v>
      </c>
      <c r="X14" s="10">
        <v>600000</v>
      </c>
      <c r="AA14" s="7">
        <v>100</v>
      </c>
      <c r="AB14" s="7">
        <v>51.1111111111111</v>
      </c>
      <c r="AC14" s="7">
        <v>28.0108243227005</v>
      </c>
      <c r="AD14" s="7">
        <v>100</v>
      </c>
      <c r="AE14" s="7">
        <v>100</v>
      </c>
      <c r="AF14" s="7">
        <v>28.0108243227005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3"/>
      <c r="M15" s="3" t="s">
        <v>163</v>
      </c>
      <c r="N15" s="10">
        <v>0</v>
      </c>
      <c r="O15" s="10">
        <v>94500</v>
      </c>
      <c r="P15" s="12" t="s">
        <v>61</v>
      </c>
      <c r="Q15" s="10">
        <v>0</v>
      </c>
      <c r="R15" s="14">
        <v>0</v>
      </c>
      <c r="S15" s="11">
        <v>0</v>
      </c>
      <c r="T15" s="10">
        <v>94500</v>
      </c>
      <c r="U15" s="15">
        <v>0</v>
      </c>
      <c r="V15" s="12" t="s">
        <v>164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3"/>
      <c r="M16" s="3" t="s">
        <v>163</v>
      </c>
      <c r="N16" s="10">
        <v>0</v>
      </c>
      <c r="O16" s="10">
        <v>87250</v>
      </c>
      <c r="P16" s="12" t="s">
        <v>64</v>
      </c>
      <c r="Q16" s="10">
        <v>0</v>
      </c>
      <c r="R16" s="14">
        <v>0</v>
      </c>
      <c r="S16" s="11">
        <v>0</v>
      </c>
      <c r="T16" s="10">
        <v>87250</v>
      </c>
      <c r="U16" s="15">
        <v>0</v>
      </c>
      <c r="V16" s="12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202</v>
      </c>
      <c r="N17" s="10">
        <v>1328350</v>
      </c>
      <c r="O17" s="10">
        <v>9900</v>
      </c>
      <c r="P17" s="12" t="s">
        <v>203</v>
      </c>
      <c r="Q17" s="10">
        <v>0</v>
      </c>
      <c r="R17" s="14">
        <v>0</v>
      </c>
      <c r="S17" s="11">
        <v>1328350</v>
      </c>
      <c r="T17" s="10">
        <v>9900</v>
      </c>
      <c r="U17" s="15">
        <v>0.74117648601532</v>
      </c>
      <c r="V17" s="12" t="s">
        <v>162</v>
      </c>
      <c r="W17" s="10">
        <v>1328350.00059009</v>
      </c>
      <c r="X17" s="10">
        <v>1328350</v>
      </c>
      <c r="AA17" s="7">
        <v>100</v>
      </c>
      <c r="AB17" s="7">
        <v>74.1176470588235</v>
      </c>
      <c r="AC17" s="7">
        <v>74.117648601532</v>
      </c>
      <c r="AD17" s="7">
        <v>100</v>
      </c>
      <c r="AE17" s="7">
        <v>99.2602279095834</v>
      </c>
      <c r="AF17" s="7">
        <v>74.117648601532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3"/>
      <c r="M18" s="3" t="s">
        <v>163</v>
      </c>
      <c r="N18" s="10">
        <v>0</v>
      </c>
      <c r="O18" s="10">
        <v>360000</v>
      </c>
      <c r="P18" s="12" t="s">
        <v>73</v>
      </c>
      <c r="Q18" s="10">
        <v>0</v>
      </c>
      <c r="R18" s="14">
        <v>0</v>
      </c>
      <c r="S18" s="11">
        <v>0</v>
      </c>
      <c r="T18" s="10">
        <v>360000</v>
      </c>
      <c r="U18" s="15">
        <v>0</v>
      </c>
      <c r="V18" s="12" t="s">
        <v>164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3"/>
      <c r="M19" s="3" t="s">
        <v>163</v>
      </c>
      <c r="N19" s="10">
        <v>0</v>
      </c>
      <c r="O19" s="10">
        <v>240000</v>
      </c>
      <c r="P19" s="12" t="s">
        <v>76</v>
      </c>
      <c r="Q19" s="10">
        <v>0</v>
      </c>
      <c r="R19" s="14">
        <v>0</v>
      </c>
      <c r="S19" s="11">
        <v>0</v>
      </c>
      <c r="T19" s="10">
        <v>240000</v>
      </c>
      <c r="U19" s="15">
        <v>0</v>
      </c>
      <c r="V19" s="12" t="s">
        <v>164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202</v>
      </c>
      <c r="N20" s="10">
        <v>800000</v>
      </c>
      <c r="O20" s="10">
        <v>0</v>
      </c>
      <c r="P20" s="12" t="s">
        <v>204</v>
      </c>
      <c r="Q20" s="10">
        <v>0</v>
      </c>
      <c r="R20" s="14">
        <v>0</v>
      </c>
      <c r="S20" s="11">
        <v>800000</v>
      </c>
      <c r="T20" s="10">
        <v>0</v>
      </c>
      <c r="U20" s="15">
        <v>0.360000014305115</v>
      </c>
      <c r="V20" s="12" t="s">
        <v>162</v>
      </c>
      <c r="W20" s="10">
        <v>800000</v>
      </c>
      <c r="X20" s="10">
        <v>800000</v>
      </c>
      <c r="AA20" s="7">
        <v>100</v>
      </c>
      <c r="AB20" s="7">
        <v>36</v>
      </c>
      <c r="AC20" s="7">
        <v>36.0000014305115</v>
      </c>
      <c r="AD20" s="7">
        <v>100</v>
      </c>
      <c r="AE20" s="7">
        <v>100</v>
      </c>
      <c r="AF20" s="7">
        <v>36.0000014305115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200</v>
      </c>
      <c r="N22" s="10">
        <v>400000</v>
      </c>
      <c r="O22" s="10">
        <v>0</v>
      </c>
      <c r="P22" s="12" t="s">
        <v>204</v>
      </c>
      <c r="Q22" s="10">
        <v>0</v>
      </c>
      <c r="R22" s="14">
        <v>0</v>
      </c>
      <c r="S22" s="11">
        <v>400000</v>
      </c>
      <c r="T22" s="10">
        <v>0</v>
      </c>
      <c r="U22" s="15">
        <v>0.170370370149612</v>
      </c>
      <c r="V22" s="12" t="s">
        <v>162</v>
      </c>
      <c r="W22" s="10">
        <v>400000</v>
      </c>
      <c r="X22" s="10">
        <v>400000</v>
      </c>
      <c r="AA22" s="7">
        <v>100</v>
      </c>
      <c r="AB22" s="7">
        <v>17.037037037037</v>
      </c>
      <c r="AC22" s="7">
        <v>17.0370370149612</v>
      </c>
      <c r="AD22" s="7">
        <v>100</v>
      </c>
      <c r="AE22" s="7">
        <v>100</v>
      </c>
      <c r="AF22" s="7">
        <v>17.0370370149612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200</v>
      </c>
      <c r="N24" s="10">
        <v>85175</v>
      </c>
      <c r="O24" s="10">
        <v>44325</v>
      </c>
      <c r="P24" s="12" t="s">
        <v>205</v>
      </c>
      <c r="Q24" s="10">
        <v>0</v>
      </c>
      <c r="R24" s="14">
        <v>0</v>
      </c>
      <c r="S24" s="11">
        <v>85175</v>
      </c>
      <c r="T24" s="10">
        <v>44325</v>
      </c>
      <c r="U24" s="15">
        <v>0.104545451700687</v>
      </c>
      <c r="V24" s="12" t="s">
        <v>162</v>
      </c>
      <c r="W24" s="10">
        <v>85174.999859184</v>
      </c>
      <c r="X24" s="10">
        <v>85175</v>
      </c>
      <c r="AA24" s="7">
        <v>100</v>
      </c>
      <c r="AB24" s="7">
        <v>10.4545454545455</v>
      </c>
      <c r="AC24" s="7">
        <v>10.4545451700687</v>
      </c>
      <c r="AD24" s="7">
        <v>100</v>
      </c>
      <c r="AE24" s="7">
        <v>65.7722007722008</v>
      </c>
      <c r="AF24" s="7">
        <v>10.4545451700687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206</v>
      </c>
      <c r="N26" s="10">
        <v>89675</v>
      </c>
      <c r="O26" s="10">
        <v>48825</v>
      </c>
      <c r="P26" s="12" t="s">
        <v>207</v>
      </c>
      <c r="Q26" s="10">
        <v>0</v>
      </c>
      <c r="R26" s="14">
        <v>0</v>
      </c>
      <c r="S26" s="11">
        <v>89675</v>
      </c>
      <c r="T26" s="10">
        <v>48825</v>
      </c>
      <c r="U26" s="15">
        <v>0.165384620428085</v>
      </c>
      <c r="V26" s="12" t="s">
        <v>162</v>
      </c>
      <c r="W26" s="10">
        <v>89675.000295043</v>
      </c>
      <c r="X26" s="10">
        <v>89675</v>
      </c>
      <c r="AA26" s="7">
        <v>100</v>
      </c>
      <c r="AB26" s="7">
        <v>16.5384615384615</v>
      </c>
      <c r="AC26" s="7">
        <v>16.5384620428085</v>
      </c>
      <c r="AD26" s="7">
        <v>100</v>
      </c>
      <c r="AE26" s="7">
        <v>64.7472924187726</v>
      </c>
      <c r="AF26" s="7">
        <v>16.5384620428085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3"/>
      <c r="M28" s="3" t="s">
        <v>163</v>
      </c>
      <c r="N28" s="10">
        <v>0</v>
      </c>
      <c r="O28" s="10">
        <v>3200000</v>
      </c>
      <c r="P28" s="12" t="s">
        <v>111</v>
      </c>
      <c r="Q28" s="10">
        <v>0</v>
      </c>
      <c r="R28" s="14">
        <v>0</v>
      </c>
      <c r="S28" s="11">
        <v>0</v>
      </c>
      <c r="T28" s="10">
        <v>3200000</v>
      </c>
      <c r="U28" s="15">
        <v>0</v>
      </c>
      <c r="V28" s="12" t="s">
        <v>164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42240.7083333333</v>
      </c>
      <c r="E1" s="1" t="s">
        <v>145</v>
      </c>
      <c r="F1" s="4" t="s">
        <v>208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209</v>
      </c>
      <c r="N5" s="6"/>
      <c r="O5" s="6"/>
      <c r="P5" s="2"/>
      <c r="Q5" s="6"/>
      <c r="R5" s="6"/>
      <c r="S5" s="6">
        <v>9657875</v>
      </c>
      <c r="T5" s="6"/>
      <c r="U5" s="13">
        <v>0.672395585340053</v>
      </c>
      <c r="V5" s="2"/>
      <c r="W5" s="6">
        <v>9657365.64389467</v>
      </c>
      <c r="X5" s="6">
        <v>9657875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209</v>
      </c>
      <c r="N6" s="10">
        <v>5828350</v>
      </c>
      <c r="O6" s="10">
        <v>28700</v>
      </c>
      <c r="P6" s="12" t="s">
        <v>210</v>
      </c>
      <c r="Q6" s="10">
        <v>0</v>
      </c>
      <c r="R6" s="14">
        <v>0</v>
      </c>
      <c r="S6" s="11">
        <v>5828350</v>
      </c>
      <c r="T6" s="10">
        <v>28700</v>
      </c>
      <c r="U6" s="15">
        <v>0.496932506561279</v>
      </c>
      <c r="V6" s="12" t="s">
        <v>162</v>
      </c>
      <c r="W6" s="10">
        <v>5827840.6436801</v>
      </c>
      <c r="X6" s="10">
        <v>5828350</v>
      </c>
      <c r="AA6" s="7">
        <v>100</v>
      </c>
      <c r="AB6" s="7">
        <v>50.6024096385542</v>
      </c>
      <c r="AC6" s="7">
        <v>49.6932506561279</v>
      </c>
      <c r="AD6" s="7">
        <v>100</v>
      </c>
      <c r="AE6" s="7">
        <v>99.5274098044322</v>
      </c>
      <c r="AF6" s="7">
        <v>49.6932506561279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211</v>
      </c>
      <c r="N9" s="10">
        <v>500000</v>
      </c>
      <c r="O9" s="10">
        <v>0</v>
      </c>
      <c r="P9" s="12" t="s">
        <v>212</v>
      </c>
      <c r="Q9" s="10">
        <v>0</v>
      </c>
      <c r="R9" s="14">
        <v>0</v>
      </c>
      <c r="S9" s="11">
        <v>500000</v>
      </c>
      <c r="T9" s="10">
        <v>0</v>
      </c>
      <c r="U9" s="15">
        <v>0.226274788379669</v>
      </c>
      <c r="V9" s="12" t="s">
        <v>162</v>
      </c>
      <c r="W9" s="10">
        <v>500000</v>
      </c>
      <c r="X9" s="10">
        <v>500000</v>
      </c>
      <c r="AA9" s="7">
        <v>100</v>
      </c>
      <c r="AB9" s="7">
        <v>36.4102564102564</v>
      </c>
      <c r="AC9" s="7">
        <v>22.6274788379669</v>
      </c>
      <c r="AD9" s="7">
        <v>100</v>
      </c>
      <c r="AE9" s="7">
        <v>100</v>
      </c>
      <c r="AF9" s="7">
        <v>22.6274788379669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213</v>
      </c>
      <c r="N14" s="10">
        <v>600000</v>
      </c>
      <c r="O14" s="10">
        <v>0</v>
      </c>
      <c r="P14" s="12" t="s">
        <v>214</v>
      </c>
      <c r="Q14" s="10">
        <v>0</v>
      </c>
      <c r="R14" s="14">
        <v>0</v>
      </c>
      <c r="S14" s="11">
        <v>600000</v>
      </c>
      <c r="T14" s="10">
        <v>0</v>
      </c>
      <c r="U14" s="15">
        <v>0.499323397874832</v>
      </c>
      <c r="V14" s="12" t="s">
        <v>162</v>
      </c>
      <c r="W14" s="10">
        <v>600000</v>
      </c>
      <c r="X14" s="10">
        <v>600000</v>
      </c>
      <c r="AA14" s="7">
        <v>100</v>
      </c>
      <c r="AB14" s="7">
        <v>91.1111111111111</v>
      </c>
      <c r="AC14" s="7">
        <v>49.9323397874832</v>
      </c>
      <c r="AD14" s="7">
        <v>100</v>
      </c>
      <c r="AE14" s="7">
        <v>100</v>
      </c>
      <c r="AF14" s="7">
        <v>49.9323397874832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3"/>
      <c r="M15" s="3" t="s">
        <v>163</v>
      </c>
      <c r="N15" s="10">
        <v>0</v>
      </c>
      <c r="O15" s="10">
        <v>94500</v>
      </c>
      <c r="P15" s="12" t="s">
        <v>61</v>
      </c>
      <c r="Q15" s="10">
        <v>0</v>
      </c>
      <c r="R15" s="14">
        <v>0</v>
      </c>
      <c r="S15" s="11">
        <v>0</v>
      </c>
      <c r="T15" s="10">
        <v>94500</v>
      </c>
      <c r="U15" s="15">
        <v>0</v>
      </c>
      <c r="V15" s="12" t="s">
        <v>164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3"/>
      <c r="M16" s="3" t="s">
        <v>163</v>
      </c>
      <c r="N16" s="10">
        <v>0</v>
      </c>
      <c r="O16" s="10">
        <v>87250</v>
      </c>
      <c r="P16" s="12" t="s">
        <v>64</v>
      </c>
      <c r="Q16" s="10">
        <v>0</v>
      </c>
      <c r="R16" s="14">
        <v>0</v>
      </c>
      <c r="S16" s="11">
        <v>0</v>
      </c>
      <c r="T16" s="10">
        <v>87250</v>
      </c>
      <c r="U16" s="15">
        <v>0</v>
      </c>
      <c r="V16" s="12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215</v>
      </c>
      <c r="N17" s="10">
        <v>1336450</v>
      </c>
      <c r="O17" s="10">
        <v>1800</v>
      </c>
      <c r="P17" s="12" t="s">
        <v>216</v>
      </c>
      <c r="Q17" s="10">
        <v>0</v>
      </c>
      <c r="R17" s="14">
        <v>0</v>
      </c>
      <c r="S17" s="11">
        <v>1336450</v>
      </c>
      <c r="T17" s="10">
        <v>1800</v>
      </c>
      <c r="U17" s="15">
        <v>0.952941179275513</v>
      </c>
      <c r="V17" s="12" t="s">
        <v>162</v>
      </c>
      <c r="W17" s="10">
        <v>1336450.00010729</v>
      </c>
      <c r="X17" s="10">
        <v>1336450</v>
      </c>
      <c r="AA17" s="7">
        <v>100</v>
      </c>
      <c r="AB17" s="7">
        <v>95.2941176470588</v>
      </c>
      <c r="AC17" s="7">
        <v>95.2941179275513</v>
      </c>
      <c r="AD17" s="7">
        <v>100</v>
      </c>
      <c r="AE17" s="7">
        <v>99.8654959835606</v>
      </c>
      <c r="AF17" s="7">
        <v>95.2941179275513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3"/>
      <c r="M18" s="3" t="s">
        <v>163</v>
      </c>
      <c r="N18" s="10">
        <v>0</v>
      </c>
      <c r="O18" s="10">
        <v>360000</v>
      </c>
      <c r="P18" s="12" t="s">
        <v>73</v>
      </c>
      <c r="Q18" s="10">
        <v>0</v>
      </c>
      <c r="R18" s="14">
        <v>0</v>
      </c>
      <c r="S18" s="11">
        <v>0</v>
      </c>
      <c r="T18" s="10">
        <v>360000</v>
      </c>
      <c r="U18" s="15">
        <v>0</v>
      </c>
      <c r="V18" s="12" t="s">
        <v>164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3"/>
      <c r="M19" s="3" t="s">
        <v>163</v>
      </c>
      <c r="N19" s="10">
        <v>0</v>
      </c>
      <c r="O19" s="10">
        <v>240000</v>
      </c>
      <c r="P19" s="12" t="s">
        <v>76</v>
      </c>
      <c r="Q19" s="10">
        <v>0</v>
      </c>
      <c r="R19" s="14">
        <v>0</v>
      </c>
      <c r="S19" s="11">
        <v>0</v>
      </c>
      <c r="T19" s="10">
        <v>240000</v>
      </c>
      <c r="U19" s="15">
        <v>0</v>
      </c>
      <c r="V19" s="12" t="s">
        <v>164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215</v>
      </c>
      <c r="N20" s="10">
        <v>800000</v>
      </c>
      <c r="O20" s="10">
        <v>0</v>
      </c>
      <c r="P20" s="12" t="s">
        <v>217</v>
      </c>
      <c r="Q20" s="10">
        <v>0</v>
      </c>
      <c r="R20" s="14">
        <v>0</v>
      </c>
      <c r="S20" s="11">
        <v>800000</v>
      </c>
      <c r="T20" s="10">
        <v>0</v>
      </c>
      <c r="U20" s="15">
        <v>0.462857156991959</v>
      </c>
      <c r="V20" s="12" t="s">
        <v>162</v>
      </c>
      <c r="W20" s="10">
        <v>800000</v>
      </c>
      <c r="X20" s="10">
        <v>800000</v>
      </c>
      <c r="AA20" s="7">
        <v>100</v>
      </c>
      <c r="AB20" s="7">
        <v>46.2857142857143</v>
      </c>
      <c r="AC20" s="7">
        <v>46.2857156991959</v>
      </c>
      <c r="AD20" s="7">
        <v>100</v>
      </c>
      <c r="AE20" s="7">
        <v>100</v>
      </c>
      <c r="AF20" s="7">
        <v>46.2857156991959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213</v>
      </c>
      <c r="N22" s="10">
        <v>400000</v>
      </c>
      <c r="O22" s="10">
        <v>0</v>
      </c>
      <c r="P22" s="12" t="s">
        <v>217</v>
      </c>
      <c r="Q22" s="10">
        <v>0</v>
      </c>
      <c r="R22" s="14">
        <v>0</v>
      </c>
      <c r="S22" s="11">
        <v>400000</v>
      </c>
      <c r="T22" s="10">
        <v>0</v>
      </c>
      <c r="U22" s="15">
        <v>0.30370369553566</v>
      </c>
      <c r="V22" s="12" t="s">
        <v>162</v>
      </c>
      <c r="W22" s="10">
        <v>400000</v>
      </c>
      <c r="X22" s="10">
        <v>400000</v>
      </c>
      <c r="AA22" s="7">
        <v>100</v>
      </c>
      <c r="AB22" s="7">
        <v>30.3703703703704</v>
      </c>
      <c r="AC22" s="7">
        <v>30.370369553566</v>
      </c>
      <c r="AD22" s="7">
        <v>100</v>
      </c>
      <c r="AE22" s="7">
        <v>100</v>
      </c>
      <c r="AF22" s="7">
        <v>30.370369553566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213</v>
      </c>
      <c r="N24" s="10">
        <v>89225</v>
      </c>
      <c r="O24" s="10">
        <v>40275</v>
      </c>
      <c r="P24" s="12" t="s">
        <v>218</v>
      </c>
      <c r="Q24" s="10">
        <v>0</v>
      </c>
      <c r="R24" s="14">
        <v>0</v>
      </c>
      <c r="S24" s="11">
        <v>89225</v>
      </c>
      <c r="T24" s="10">
        <v>40275</v>
      </c>
      <c r="U24" s="15">
        <v>0.186363637447357</v>
      </c>
      <c r="V24" s="12" t="s">
        <v>162</v>
      </c>
      <c r="W24" s="10">
        <v>89225.0000536442</v>
      </c>
      <c r="X24" s="10">
        <v>89225</v>
      </c>
      <c r="AA24" s="7">
        <v>100</v>
      </c>
      <c r="AB24" s="7">
        <v>18.6363636363636</v>
      </c>
      <c r="AC24" s="7">
        <v>18.6363637447357</v>
      </c>
      <c r="AD24" s="7">
        <v>100</v>
      </c>
      <c r="AE24" s="7">
        <v>68.8996138996139</v>
      </c>
      <c r="AF24" s="7">
        <v>18.6363637447357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219</v>
      </c>
      <c r="N26" s="10">
        <v>93725</v>
      </c>
      <c r="O26" s="10">
        <v>44775</v>
      </c>
      <c r="P26" s="12" t="s">
        <v>220</v>
      </c>
      <c r="Q26" s="10">
        <v>0</v>
      </c>
      <c r="R26" s="14">
        <v>0</v>
      </c>
      <c r="S26" s="11">
        <v>93725</v>
      </c>
      <c r="T26" s="10">
        <v>44775</v>
      </c>
      <c r="U26" s="15">
        <v>0.234615385532379</v>
      </c>
      <c r="V26" s="12" t="s">
        <v>162</v>
      </c>
      <c r="W26" s="10">
        <v>93725.0000536442</v>
      </c>
      <c r="X26" s="10">
        <v>93725</v>
      </c>
      <c r="AA26" s="7">
        <v>100</v>
      </c>
      <c r="AB26" s="7">
        <v>23.4615384615385</v>
      </c>
      <c r="AC26" s="7">
        <v>23.4615385532379</v>
      </c>
      <c r="AD26" s="7">
        <v>100</v>
      </c>
      <c r="AE26" s="7">
        <v>67.6714801444043</v>
      </c>
      <c r="AF26" s="7">
        <v>23.4615385532379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3"/>
      <c r="M28" s="3" t="s">
        <v>163</v>
      </c>
      <c r="N28" s="10">
        <v>0</v>
      </c>
      <c r="O28" s="10">
        <v>3200000</v>
      </c>
      <c r="P28" s="12" t="s">
        <v>111</v>
      </c>
      <c r="Q28" s="10">
        <v>0</v>
      </c>
      <c r="R28" s="14">
        <v>0</v>
      </c>
      <c r="S28" s="11">
        <v>0</v>
      </c>
      <c r="T28" s="10">
        <v>3200000</v>
      </c>
      <c r="U28" s="15">
        <v>0</v>
      </c>
      <c r="V28" s="12" t="s">
        <v>164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42264.7083333333</v>
      </c>
      <c r="E1" s="1" t="s">
        <v>145</v>
      </c>
      <c r="F1" s="4" t="s">
        <v>221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222</v>
      </c>
      <c r="N5" s="6"/>
      <c r="O5" s="6"/>
      <c r="P5" s="2"/>
      <c r="Q5" s="6"/>
      <c r="R5" s="6"/>
      <c r="S5" s="6">
        <v>9681275</v>
      </c>
      <c r="T5" s="6"/>
      <c r="U5" s="13">
        <v>0.673954799202372</v>
      </c>
      <c r="V5" s="2"/>
      <c r="W5" s="6">
        <v>9679760.04789397</v>
      </c>
      <c r="X5" s="6">
        <v>9681275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222</v>
      </c>
      <c r="N6" s="10">
        <v>5832400</v>
      </c>
      <c r="O6" s="10">
        <v>24650</v>
      </c>
      <c r="P6" s="12" t="s">
        <v>223</v>
      </c>
      <c r="Q6" s="10">
        <v>0</v>
      </c>
      <c r="R6" s="14">
        <v>0</v>
      </c>
      <c r="S6" s="11">
        <v>5832400</v>
      </c>
      <c r="T6" s="10">
        <v>24650</v>
      </c>
      <c r="U6" s="15">
        <v>0.56792289018631</v>
      </c>
      <c r="V6" s="12" t="s">
        <v>162</v>
      </c>
      <c r="W6" s="10">
        <v>5831817.87992269</v>
      </c>
      <c r="X6" s="10">
        <v>5832400</v>
      </c>
      <c r="AA6" s="7">
        <v>100</v>
      </c>
      <c r="AB6" s="7">
        <v>57.8313253012048</v>
      </c>
      <c r="AC6" s="7">
        <v>56.792289018631</v>
      </c>
      <c r="AD6" s="7">
        <v>100</v>
      </c>
      <c r="AE6" s="7">
        <v>99.596569345247</v>
      </c>
      <c r="AF6" s="7">
        <v>56.792289018631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224</v>
      </c>
      <c r="N9" s="10">
        <v>500000</v>
      </c>
      <c r="O9" s="10">
        <v>0</v>
      </c>
      <c r="P9" s="12" t="s">
        <v>225</v>
      </c>
      <c r="Q9" s="10">
        <v>0</v>
      </c>
      <c r="R9" s="14">
        <v>0</v>
      </c>
      <c r="S9" s="11">
        <v>500000</v>
      </c>
      <c r="T9" s="10">
        <v>0</v>
      </c>
      <c r="U9" s="15">
        <v>0.28364023566246</v>
      </c>
      <c r="V9" s="12" t="s">
        <v>162</v>
      </c>
      <c r="W9" s="10">
        <v>500000</v>
      </c>
      <c r="X9" s="10">
        <v>500000</v>
      </c>
      <c r="AA9" s="7">
        <v>100</v>
      </c>
      <c r="AB9" s="7">
        <v>45.6410256410256</v>
      </c>
      <c r="AC9" s="7">
        <v>28.364023566246</v>
      </c>
      <c r="AD9" s="7">
        <v>100</v>
      </c>
      <c r="AE9" s="7">
        <v>100</v>
      </c>
      <c r="AF9" s="7">
        <v>28.364023566246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226</v>
      </c>
      <c r="N14" s="10">
        <v>600000</v>
      </c>
      <c r="O14" s="10">
        <v>0</v>
      </c>
      <c r="P14" s="12" t="s">
        <v>227</v>
      </c>
      <c r="Q14" s="10">
        <v>0</v>
      </c>
      <c r="R14" s="14">
        <v>0</v>
      </c>
      <c r="S14" s="11">
        <v>600000</v>
      </c>
      <c r="T14" s="10">
        <v>0</v>
      </c>
      <c r="U14" s="15">
        <v>0.718538582324982</v>
      </c>
      <c r="V14" s="12" t="s">
        <v>162</v>
      </c>
      <c r="W14" s="10">
        <v>600000</v>
      </c>
      <c r="X14" s="10">
        <v>600000</v>
      </c>
      <c r="AA14" s="7">
        <v>100</v>
      </c>
      <c r="AB14" s="7">
        <v>131.111111111111</v>
      </c>
      <c r="AC14" s="7">
        <v>71.8538582324982</v>
      </c>
      <c r="AD14" s="7">
        <v>100</v>
      </c>
      <c r="AE14" s="7">
        <v>100</v>
      </c>
      <c r="AF14" s="7">
        <v>71.8538582324982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228</v>
      </c>
      <c r="N15" s="10">
        <v>9450</v>
      </c>
      <c r="O15" s="10">
        <v>95400</v>
      </c>
      <c r="P15" s="12" t="s">
        <v>229</v>
      </c>
      <c r="Q15" s="10">
        <v>0</v>
      </c>
      <c r="R15" s="14">
        <v>0</v>
      </c>
      <c r="S15" s="11">
        <v>9450</v>
      </c>
      <c r="T15" s="10">
        <v>95400</v>
      </c>
      <c r="U15" s="15">
        <v>0.0901287570595741</v>
      </c>
      <c r="V15" s="12" t="s">
        <v>162</v>
      </c>
      <c r="W15" s="10">
        <v>8517.16754212975</v>
      </c>
      <c r="X15" s="10">
        <v>9450</v>
      </c>
      <c r="AA15" s="7">
        <v>100</v>
      </c>
      <c r="AB15" s="7">
        <v>10</v>
      </c>
      <c r="AC15" s="7">
        <v>9.01287570595741</v>
      </c>
      <c r="AD15" s="7">
        <v>100</v>
      </c>
      <c r="AE15" s="7">
        <v>10</v>
      </c>
      <c r="AF15" s="7">
        <v>9.01287570595741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3"/>
      <c r="M16" s="3" t="s">
        <v>163</v>
      </c>
      <c r="N16" s="10">
        <v>0</v>
      </c>
      <c r="O16" s="10">
        <v>87250</v>
      </c>
      <c r="P16" s="12" t="s">
        <v>64</v>
      </c>
      <c r="Q16" s="10">
        <v>0</v>
      </c>
      <c r="R16" s="14">
        <v>0</v>
      </c>
      <c r="S16" s="11">
        <v>0</v>
      </c>
      <c r="T16" s="10">
        <v>87250</v>
      </c>
      <c r="U16" s="15">
        <v>0</v>
      </c>
      <c r="V16" s="12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3"/>
      <c r="M18" s="3" t="s">
        <v>163</v>
      </c>
      <c r="N18" s="10">
        <v>0</v>
      </c>
      <c r="O18" s="10">
        <v>360000</v>
      </c>
      <c r="P18" s="12" t="s">
        <v>73</v>
      </c>
      <c r="Q18" s="10">
        <v>0</v>
      </c>
      <c r="R18" s="14">
        <v>0</v>
      </c>
      <c r="S18" s="11">
        <v>0</v>
      </c>
      <c r="T18" s="10">
        <v>360000</v>
      </c>
      <c r="U18" s="15">
        <v>0</v>
      </c>
      <c r="V18" s="12" t="s">
        <v>164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3"/>
      <c r="M19" s="3" t="s">
        <v>163</v>
      </c>
      <c r="N19" s="10">
        <v>0</v>
      </c>
      <c r="O19" s="10">
        <v>240000</v>
      </c>
      <c r="P19" s="12" t="s">
        <v>76</v>
      </c>
      <c r="Q19" s="10">
        <v>0</v>
      </c>
      <c r="R19" s="14">
        <v>0</v>
      </c>
      <c r="S19" s="11">
        <v>0</v>
      </c>
      <c r="T19" s="10">
        <v>240000</v>
      </c>
      <c r="U19" s="15">
        <v>0</v>
      </c>
      <c r="V19" s="12" t="s">
        <v>164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230</v>
      </c>
      <c r="N20" s="10">
        <v>800000</v>
      </c>
      <c r="O20" s="10">
        <v>0</v>
      </c>
      <c r="P20" s="12" t="s">
        <v>174</v>
      </c>
      <c r="Q20" s="10">
        <v>0</v>
      </c>
      <c r="R20" s="14">
        <v>0</v>
      </c>
      <c r="S20" s="11">
        <v>800000</v>
      </c>
      <c r="T20" s="10">
        <v>0</v>
      </c>
      <c r="U20" s="15">
        <v>0.565714299678802</v>
      </c>
      <c r="V20" s="12" t="s">
        <v>162</v>
      </c>
      <c r="W20" s="10">
        <v>800000</v>
      </c>
      <c r="X20" s="10">
        <v>800000</v>
      </c>
      <c r="AA20" s="7">
        <v>100</v>
      </c>
      <c r="AB20" s="7">
        <v>56.5714285714286</v>
      </c>
      <c r="AC20" s="7">
        <v>56.5714299678802</v>
      </c>
      <c r="AD20" s="7">
        <v>100</v>
      </c>
      <c r="AE20" s="7">
        <v>100</v>
      </c>
      <c r="AF20" s="7">
        <v>56.5714299678802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226</v>
      </c>
      <c r="N22" s="10">
        <v>400000</v>
      </c>
      <c r="O22" s="10">
        <v>0</v>
      </c>
      <c r="P22" s="12" t="s">
        <v>174</v>
      </c>
      <c r="Q22" s="10">
        <v>0</v>
      </c>
      <c r="R22" s="14">
        <v>0</v>
      </c>
      <c r="S22" s="11">
        <v>400000</v>
      </c>
      <c r="T22" s="10">
        <v>0</v>
      </c>
      <c r="U22" s="15">
        <v>0.43703705072403</v>
      </c>
      <c r="V22" s="12" t="s">
        <v>162</v>
      </c>
      <c r="W22" s="10">
        <v>400000</v>
      </c>
      <c r="X22" s="10">
        <v>400000</v>
      </c>
      <c r="AA22" s="7">
        <v>100</v>
      </c>
      <c r="AB22" s="7">
        <v>43.7037037037037</v>
      </c>
      <c r="AC22" s="7">
        <v>43.703705072403</v>
      </c>
      <c r="AD22" s="7">
        <v>100</v>
      </c>
      <c r="AE22" s="7">
        <v>100</v>
      </c>
      <c r="AF22" s="7">
        <v>43.703705072403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226</v>
      </c>
      <c r="N24" s="10">
        <v>93275</v>
      </c>
      <c r="O24" s="10">
        <v>36225</v>
      </c>
      <c r="P24" s="12" t="s">
        <v>231</v>
      </c>
      <c r="Q24" s="10">
        <v>0</v>
      </c>
      <c r="R24" s="14">
        <v>0</v>
      </c>
      <c r="S24" s="11">
        <v>93275</v>
      </c>
      <c r="T24" s="10">
        <v>36225</v>
      </c>
      <c r="U24" s="15">
        <v>0.268181830644608</v>
      </c>
      <c r="V24" s="12" t="s">
        <v>162</v>
      </c>
      <c r="W24" s="10">
        <v>93275.0006169081</v>
      </c>
      <c r="X24" s="10">
        <v>93275</v>
      </c>
      <c r="AA24" s="7">
        <v>100</v>
      </c>
      <c r="AB24" s="7">
        <v>26.8181818181818</v>
      </c>
      <c r="AC24" s="7">
        <v>26.8181830644608</v>
      </c>
      <c r="AD24" s="7">
        <v>100</v>
      </c>
      <c r="AE24" s="7">
        <v>72.027027027027</v>
      </c>
      <c r="AF24" s="7">
        <v>26.8181830644608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232</v>
      </c>
      <c r="N26" s="10">
        <v>97775</v>
      </c>
      <c r="O26" s="10">
        <v>40725</v>
      </c>
      <c r="P26" s="12" t="s">
        <v>233</v>
      </c>
      <c r="Q26" s="10">
        <v>0</v>
      </c>
      <c r="R26" s="14">
        <v>0</v>
      </c>
      <c r="S26" s="11">
        <v>97775</v>
      </c>
      <c r="T26" s="10">
        <v>40725</v>
      </c>
      <c r="U26" s="15">
        <v>0.303846150636673</v>
      </c>
      <c r="V26" s="12" t="s">
        <v>162</v>
      </c>
      <c r="W26" s="10">
        <v>97774.9998122454</v>
      </c>
      <c r="X26" s="10">
        <v>97775</v>
      </c>
      <c r="AA26" s="7">
        <v>100</v>
      </c>
      <c r="AB26" s="7">
        <v>30.3846153846154</v>
      </c>
      <c r="AC26" s="7">
        <v>30.3846150636673</v>
      </c>
      <c r="AD26" s="7">
        <v>100</v>
      </c>
      <c r="AE26" s="7">
        <v>70.5956678700361</v>
      </c>
      <c r="AF26" s="7">
        <v>30.3846150636673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3"/>
      <c r="M28" s="3" t="s">
        <v>163</v>
      </c>
      <c r="N28" s="10">
        <v>0</v>
      </c>
      <c r="O28" s="10">
        <v>3200000</v>
      </c>
      <c r="P28" s="12" t="s">
        <v>111</v>
      </c>
      <c r="Q28" s="10">
        <v>0</v>
      </c>
      <c r="R28" s="14">
        <v>0</v>
      </c>
      <c r="S28" s="11">
        <v>0</v>
      </c>
      <c r="T28" s="10">
        <v>3200000</v>
      </c>
      <c r="U28" s="15">
        <v>0</v>
      </c>
      <c r="V28" s="12" t="s">
        <v>164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42290.7083333333</v>
      </c>
      <c r="E1" s="1" t="s">
        <v>145</v>
      </c>
      <c r="F1" s="4" t="s">
        <v>234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235</v>
      </c>
      <c r="N5" s="6"/>
      <c r="O5" s="6"/>
      <c r="P5" s="2"/>
      <c r="Q5" s="6"/>
      <c r="R5" s="6"/>
      <c r="S5" s="6">
        <v>13066375</v>
      </c>
      <c r="T5" s="6"/>
      <c r="U5" s="13">
        <v>0.909554341446508</v>
      </c>
      <c r="V5" s="2"/>
      <c r="W5" s="6">
        <v>13063587.9233181</v>
      </c>
      <c r="X5" s="6">
        <v>13066375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235</v>
      </c>
      <c r="N6" s="10">
        <v>5836450</v>
      </c>
      <c r="O6" s="10">
        <v>20600</v>
      </c>
      <c r="P6" s="12" t="s">
        <v>236</v>
      </c>
      <c r="Q6" s="10">
        <v>0</v>
      </c>
      <c r="R6" s="14">
        <v>0</v>
      </c>
      <c r="S6" s="11">
        <v>5836450</v>
      </c>
      <c r="T6" s="10">
        <v>20600</v>
      </c>
      <c r="U6" s="15">
        <v>0.638913214206696</v>
      </c>
      <c r="V6" s="12" t="s">
        <v>162</v>
      </c>
      <c r="W6" s="10">
        <v>5835795.11282593</v>
      </c>
      <c r="X6" s="10">
        <v>5836450</v>
      </c>
      <c r="AA6" s="7">
        <v>100</v>
      </c>
      <c r="AB6" s="7">
        <v>65.0602409638554</v>
      </c>
      <c r="AC6" s="7">
        <v>63.8913214206696</v>
      </c>
      <c r="AD6" s="7">
        <v>100</v>
      </c>
      <c r="AE6" s="7">
        <v>99.6657288860618</v>
      </c>
      <c r="AF6" s="7">
        <v>63.8913214206696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237</v>
      </c>
      <c r="N9" s="10">
        <v>500000</v>
      </c>
      <c r="O9" s="10">
        <v>0</v>
      </c>
      <c r="P9" s="12" t="s">
        <v>238</v>
      </c>
      <c r="Q9" s="10">
        <v>0</v>
      </c>
      <c r="R9" s="14">
        <v>0</v>
      </c>
      <c r="S9" s="11">
        <v>500000</v>
      </c>
      <c r="T9" s="10">
        <v>0</v>
      </c>
      <c r="U9" s="15">
        <v>0.341005653142929</v>
      </c>
      <c r="V9" s="12" t="s">
        <v>162</v>
      </c>
      <c r="W9" s="10">
        <v>500000</v>
      </c>
      <c r="X9" s="10">
        <v>500000</v>
      </c>
      <c r="AA9" s="7">
        <v>100</v>
      </c>
      <c r="AB9" s="7">
        <v>54.8717948717949</v>
      </c>
      <c r="AC9" s="7">
        <v>34.1005653142929</v>
      </c>
      <c r="AD9" s="7">
        <v>100</v>
      </c>
      <c r="AE9" s="7">
        <v>100</v>
      </c>
      <c r="AF9" s="7">
        <v>34.1005653142929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239</v>
      </c>
      <c r="N14" s="10">
        <v>600000</v>
      </c>
      <c r="O14" s="10">
        <v>0</v>
      </c>
      <c r="P14" s="12" t="s">
        <v>240</v>
      </c>
      <c r="Q14" s="10">
        <v>0</v>
      </c>
      <c r="R14" s="14">
        <v>0</v>
      </c>
      <c r="S14" s="11">
        <v>600000</v>
      </c>
      <c r="T14" s="10">
        <v>0</v>
      </c>
      <c r="U14" s="15">
        <v>0.937753736972809</v>
      </c>
      <c r="V14" s="12" t="s">
        <v>162</v>
      </c>
      <c r="W14" s="10">
        <v>600000</v>
      </c>
      <c r="X14" s="10">
        <v>600000</v>
      </c>
      <c r="AA14" s="7">
        <v>100</v>
      </c>
      <c r="AB14" s="7">
        <v>171.111111111111</v>
      </c>
      <c r="AC14" s="7">
        <v>93.7753736972809</v>
      </c>
      <c r="AD14" s="7">
        <v>100</v>
      </c>
      <c r="AE14" s="7">
        <v>100</v>
      </c>
      <c r="AF14" s="7">
        <v>93.7753736972809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241</v>
      </c>
      <c r="N15" s="10">
        <v>21600</v>
      </c>
      <c r="O15" s="10">
        <v>83250</v>
      </c>
      <c r="P15" s="12" t="s">
        <v>242</v>
      </c>
      <c r="Q15" s="10">
        <v>0</v>
      </c>
      <c r="R15" s="14">
        <v>0</v>
      </c>
      <c r="S15" s="11">
        <v>21600</v>
      </c>
      <c r="T15" s="10">
        <v>83250</v>
      </c>
      <c r="U15" s="15">
        <v>0.206008583307266</v>
      </c>
      <c r="V15" s="12" t="s">
        <v>162</v>
      </c>
      <c r="W15" s="10">
        <v>19467.8111225366</v>
      </c>
      <c r="X15" s="10">
        <v>21600</v>
      </c>
      <c r="AA15" s="7">
        <v>100</v>
      </c>
      <c r="AB15" s="7">
        <v>22.8571428571429</v>
      </c>
      <c r="AC15" s="7">
        <v>20.6008583307266</v>
      </c>
      <c r="AD15" s="7">
        <v>100</v>
      </c>
      <c r="AE15" s="7">
        <v>22.8571428571429</v>
      </c>
      <c r="AF15" s="7">
        <v>20.6008583307266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3"/>
      <c r="M16" s="3" t="s">
        <v>163</v>
      </c>
      <c r="N16" s="10">
        <v>0</v>
      </c>
      <c r="O16" s="10">
        <v>87250</v>
      </c>
      <c r="P16" s="12" t="s">
        <v>64</v>
      </c>
      <c r="Q16" s="10">
        <v>0</v>
      </c>
      <c r="R16" s="14">
        <v>0</v>
      </c>
      <c r="S16" s="11">
        <v>0</v>
      </c>
      <c r="T16" s="10">
        <v>87250</v>
      </c>
      <c r="U16" s="15">
        <v>0</v>
      </c>
      <c r="V16" s="12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243</v>
      </c>
      <c r="N18" s="10">
        <v>9000</v>
      </c>
      <c r="O18" s="10">
        <v>351000</v>
      </c>
      <c r="P18" s="12" t="s">
        <v>244</v>
      </c>
      <c r="Q18" s="10">
        <v>0</v>
      </c>
      <c r="R18" s="14">
        <v>0</v>
      </c>
      <c r="S18" s="11">
        <v>9000</v>
      </c>
      <c r="T18" s="10">
        <v>351000</v>
      </c>
      <c r="U18" s="15">
        <v>0.025000000372529</v>
      </c>
      <c r="V18" s="12" t="s">
        <v>162</v>
      </c>
      <c r="W18" s="10">
        <v>9000.00013411044</v>
      </c>
      <c r="X18" s="10">
        <v>9000</v>
      </c>
      <c r="AA18" s="7">
        <v>100</v>
      </c>
      <c r="AB18" s="7">
        <v>2.5</v>
      </c>
      <c r="AC18" s="7">
        <v>2.5000000372529</v>
      </c>
      <c r="AD18" s="7">
        <v>100</v>
      </c>
      <c r="AE18" s="7">
        <v>2.5</v>
      </c>
      <c r="AF18" s="7">
        <v>2.5000000372529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243</v>
      </c>
      <c r="N19" s="10">
        <v>151800</v>
      </c>
      <c r="O19" s="10">
        <v>88200</v>
      </c>
      <c r="P19" s="12" t="s">
        <v>245</v>
      </c>
      <c r="Q19" s="10">
        <v>0</v>
      </c>
      <c r="R19" s="14">
        <v>0</v>
      </c>
      <c r="S19" s="11">
        <v>151800</v>
      </c>
      <c r="T19" s="10">
        <v>88200</v>
      </c>
      <c r="U19" s="15">
        <v>0.0199999995529652</v>
      </c>
      <c r="V19" s="12" t="s">
        <v>162</v>
      </c>
      <c r="W19" s="10">
        <v>151799.999959767</v>
      </c>
      <c r="X19" s="10">
        <v>151800</v>
      </c>
      <c r="AA19" s="7">
        <v>100</v>
      </c>
      <c r="AB19" s="7">
        <v>2</v>
      </c>
      <c r="AC19" s="7">
        <v>1.99999995529652</v>
      </c>
      <c r="AD19" s="7">
        <v>100</v>
      </c>
      <c r="AE19" s="7">
        <v>63.25</v>
      </c>
      <c r="AF19" s="7">
        <v>1.99999995529652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246</v>
      </c>
      <c r="N20" s="10">
        <v>800000</v>
      </c>
      <c r="O20" s="10">
        <v>0</v>
      </c>
      <c r="P20" s="12" t="s">
        <v>181</v>
      </c>
      <c r="Q20" s="10">
        <v>0</v>
      </c>
      <c r="R20" s="14">
        <v>0</v>
      </c>
      <c r="S20" s="11">
        <v>800000</v>
      </c>
      <c r="T20" s="10">
        <v>0</v>
      </c>
      <c r="U20" s="15">
        <v>0.668571412563324</v>
      </c>
      <c r="V20" s="12" t="s">
        <v>162</v>
      </c>
      <c r="W20" s="10">
        <v>800000</v>
      </c>
      <c r="X20" s="10">
        <v>800000</v>
      </c>
      <c r="AA20" s="7">
        <v>100</v>
      </c>
      <c r="AB20" s="7">
        <v>66.8571428571429</v>
      </c>
      <c r="AC20" s="7">
        <v>66.8571412563324</v>
      </c>
      <c r="AD20" s="7">
        <v>100</v>
      </c>
      <c r="AE20" s="7">
        <v>100</v>
      </c>
      <c r="AF20" s="7">
        <v>66.8571412563324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239</v>
      </c>
      <c r="N22" s="10">
        <v>400000</v>
      </c>
      <c r="O22" s="10">
        <v>0</v>
      </c>
      <c r="P22" s="12" t="s">
        <v>181</v>
      </c>
      <c r="Q22" s="10">
        <v>0</v>
      </c>
      <c r="R22" s="14">
        <v>0</v>
      </c>
      <c r="S22" s="11">
        <v>400000</v>
      </c>
      <c r="T22" s="10">
        <v>0</v>
      </c>
      <c r="U22" s="15">
        <v>0.570370376110077</v>
      </c>
      <c r="V22" s="12" t="s">
        <v>162</v>
      </c>
      <c r="W22" s="10">
        <v>400000</v>
      </c>
      <c r="X22" s="10">
        <v>400000</v>
      </c>
      <c r="AA22" s="7">
        <v>100</v>
      </c>
      <c r="AB22" s="7">
        <v>57.037037037037</v>
      </c>
      <c r="AC22" s="7">
        <v>57.0370376110077</v>
      </c>
      <c r="AD22" s="7">
        <v>100</v>
      </c>
      <c r="AE22" s="7">
        <v>100</v>
      </c>
      <c r="AF22" s="7">
        <v>57.0370376110077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239</v>
      </c>
      <c r="N24" s="10">
        <v>97325</v>
      </c>
      <c r="O24" s="10">
        <v>32175</v>
      </c>
      <c r="P24" s="12" t="s">
        <v>247</v>
      </c>
      <c r="Q24" s="10">
        <v>0</v>
      </c>
      <c r="R24" s="14">
        <v>0</v>
      </c>
      <c r="S24" s="11">
        <v>97325</v>
      </c>
      <c r="T24" s="10">
        <v>32175</v>
      </c>
      <c r="U24" s="15">
        <v>0.349999994039536</v>
      </c>
      <c r="V24" s="12" t="s">
        <v>162</v>
      </c>
      <c r="W24" s="10">
        <v>97324.999704957</v>
      </c>
      <c r="X24" s="10">
        <v>97325</v>
      </c>
      <c r="AA24" s="7">
        <v>100</v>
      </c>
      <c r="AB24" s="7">
        <v>35</v>
      </c>
      <c r="AC24" s="7">
        <v>34.9999994039536</v>
      </c>
      <c r="AD24" s="7">
        <v>100</v>
      </c>
      <c r="AE24" s="7">
        <v>75.1544401544402</v>
      </c>
      <c r="AF24" s="7">
        <v>34.9999994039536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248</v>
      </c>
      <c r="N26" s="10">
        <v>101825</v>
      </c>
      <c r="O26" s="10">
        <v>36675</v>
      </c>
      <c r="P26" s="12" t="s">
        <v>249</v>
      </c>
      <c r="Q26" s="10">
        <v>0</v>
      </c>
      <c r="R26" s="14">
        <v>0</v>
      </c>
      <c r="S26" s="11">
        <v>101825</v>
      </c>
      <c r="T26" s="10">
        <v>36675</v>
      </c>
      <c r="U26" s="15">
        <v>0.373076915740967</v>
      </c>
      <c r="V26" s="12" t="s">
        <v>162</v>
      </c>
      <c r="W26" s="10">
        <v>101824.999570847</v>
      </c>
      <c r="X26" s="10">
        <v>101825</v>
      </c>
      <c r="AA26" s="7">
        <v>100</v>
      </c>
      <c r="AB26" s="7">
        <v>37.3076923076923</v>
      </c>
      <c r="AC26" s="7">
        <v>37.3076915740967</v>
      </c>
      <c r="AD26" s="7">
        <v>100</v>
      </c>
      <c r="AE26" s="7">
        <v>73.5198555956679</v>
      </c>
      <c r="AF26" s="7">
        <v>37.3076915740967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250</v>
      </c>
      <c r="N28" s="10">
        <v>3200000</v>
      </c>
      <c r="O28" s="10">
        <v>0</v>
      </c>
      <c r="P28" s="12" t="s">
        <v>251</v>
      </c>
      <c r="Q28" s="10">
        <v>0</v>
      </c>
      <c r="R28" s="14">
        <v>0</v>
      </c>
      <c r="S28" s="11">
        <v>3200000</v>
      </c>
      <c r="T28" s="10">
        <v>0</v>
      </c>
      <c r="U28" s="15">
        <v>0.0731707289814949</v>
      </c>
      <c r="V28" s="12" t="s">
        <v>162</v>
      </c>
      <c r="W28" s="10">
        <v>3200000</v>
      </c>
      <c r="X28" s="10">
        <v>3200000</v>
      </c>
      <c r="AA28" s="7">
        <v>100</v>
      </c>
      <c r="AB28" s="7">
        <v>10.9090909090909</v>
      </c>
      <c r="AC28" s="7">
        <v>7.31707289814949</v>
      </c>
      <c r="AD28" s="7">
        <v>100</v>
      </c>
      <c r="AE28" s="7">
        <v>100</v>
      </c>
      <c r="AF28" s="7">
        <v>7.31707289814949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42314.7083333333</v>
      </c>
      <c r="E1" s="1" t="s">
        <v>145</v>
      </c>
      <c r="F1" s="4" t="s">
        <v>252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253</v>
      </c>
      <c r="N5" s="6"/>
      <c r="O5" s="6"/>
      <c r="P5" s="2"/>
      <c r="Q5" s="6"/>
      <c r="R5" s="6"/>
      <c r="S5" s="6">
        <v>13187875</v>
      </c>
      <c r="T5" s="6"/>
      <c r="U5" s="13">
        <v>0.91792522636645</v>
      </c>
      <c r="V5" s="2"/>
      <c r="W5" s="6">
        <v>13183815.8043414</v>
      </c>
      <c r="X5" s="6">
        <v>13187875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253</v>
      </c>
      <c r="N6" s="10">
        <v>5840500</v>
      </c>
      <c r="O6" s="10">
        <v>16550</v>
      </c>
      <c r="P6" s="12" t="s">
        <v>254</v>
      </c>
      <c r="Q6" s="10">
        <v>0</v>
      </c>
      <c r="R6" s="14">
        <v>0</v>
      </c>
      <c r="S6" s="11">
        <v>5840500</v>
      </c>
      <c r="T6" s="10">
        <v>16550</v>
      </c>
      <c r="U6" s="15">
        <v>0.709903597831726</v>
      </c>
      <c r="V6" s="12" t="s">
        <v>162</v>
      </c>
      <c r="W6" s="10">
        <v>5839772.34906852</v>
      </c>
      <c r="X6" s="10">
        <v>5840500</v>
      </c>
      <c r="AA6" s="7">
        <v>100</v>
      </c>
      <c r="AB6" s="7">
        <v>72.289156626506</v>
      </c>
      <c r="AC6" s="7">
        <v>70.9903597831726</v>
      </c>
      <c r="AD6" s="7">
        <v>100</v>
      </c>
      <c r="AE6" s="7">
        <v>99.7348884268766</v>
      </c>
      <c r="AF6" s="7">
        <v>70.9903597831726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255</v>
      </c>
      <c r="N9" s="10">
        <v>500000</v>
      </c>
      <c r="O9" s="10">
        <v>0</v>
      </c>
      <c r="P9" s="12" t="s">
        <v>256</v>
      </c>
      <c r="Q9" s="10">
        <v>0</v>
      </c>
      <c r="R9" s="14">
        <v>0</v>
      </c>
      <c r="S9" s="11">
        <v>500000</v>
      </c>
      <c r="T9" s="10">
        <v>0</v>
      </c>
      <c r="U9" s="15">
        <v>0.39837110042572</v>
      </c>
      <c r="V9" s="12" t="s">
        <v>162</v>
      </c>
      <c r="W9" s="10">
        <v>500000</v>
      </c>
      <c r="X9" s="10">
        <v>500000</v>
      </c>
      <c r="AA9" s="7">
        <v>100</v>
      </c>
      <c r="AB9" s="7">
        <v>64.1025641025641</v>
      </c>
      <c r="AC9" s="7">
        <v>39.837110042572</v>
      </c>
      <c r="AD9" s="7">
        <v>100</v>
      </c>
      <c r="AE9" s="7">
        <v>100</v>
      </c>
      <c r="AF9" s="7">
        <v>39.837110042572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258</v>
      </c>
      <c r="N15" s="10">
        <v>33750</v>
      </c>
      <c r="O15" s="10">
        <v>71100</v>
      </c>
      <c r="P15" s="12" t="s">
        <v>259</v>
      </c>
      <c r="Q15" s="10">
        <v>0</v>
      </c>
      <c r="R15" s="14">
        <v>0</v>
      </c>
      <c r="S15" s="11">
        <v>33750</v>
      </c>
      <c r="T15" s="10">
        <v>71100</v>
      </c>
      <c r="U15" s="15">
        <v>0.321888417005539</v>
      </c>
      <c r="V15" s="12" t="s">
        <v>162</v>
      </c>
      <c r="W15" s="10">
        <v>30418.4554070234</v>
      </c>
      <c r="X15" s="10">
        <v>33750</v>
      </c>
      <c r="AA15" s="7">
        <v>100</v>
      </c>
      <c r="AB15" s="7">
        <v>35.7142857142857</v>
      </c>
      <c r="AC15" s="7">
        <v>32.1888417005539</v>
      </c>
      <c r="AD15" s="7">
        <v>100</v>
      </c>
      <c r="AE15" s="7">
        <v>35.7142857142857</v>
      </c>
      <c r="AF15" s="7">
        <v>32.1888417005539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3"/>
      <c r="M16" s="3" t="s">
        <v>163</v>
      </c>
      <c r="N16" s="10">
        <v>0</v>
      </c>
      <c r="O16" s="10">
        <v>87250</v>
      </c>
      <c r="P16" s="12" t="s">
        <v>64</v>
      </c>
      <c r="Q16" s="10">
        <v>0</v>
      </c>
      <c r="R16" s="14">
        <v>0</v>
      </c>
      <c r="S16" s="11">
        <v>0</v>
      </c>
      <c r="T16" s="10">
        <v>87250</v>
      </c>
      <c r="U16" s="15">
        <v>0</v>
      </c>
      <c r="V16" s="12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42</v>
      </c>
      <c r="N18" s="10">
        <v>90000</v>
      </c>
      <c r="O18" s="10">
        <v>270000</v>
      </c>
      <c r="P18" s="12" t="s">
        <v>260</v>
      </c>
      <c r="Q18" s="10">
        <v>0</v>
      </c>
      <c r="R18" s="14">
        <v>0</v>
      </c>
      <c r="S18" s="11">
        <v>90000</v>
      </c>
      <c r="T18" s="10">
        <v>270000</v>
      </c>
      <c r="U18" s="15">
        <v>0.25</v>
      </c>
      <c r="V18" s="12" t="s">
        <v>162</v>
      </c>
      <c r="W18" s="10">
        <v>90000</v>
      </c>
      <c r="X18" s="10">
        <v>90000</v>
      </c>
      <c r="AA18" s="7">
        <v>100</v>
      </c>
      <c r="AB18" s="7">
        <v>25</v>
      </c>
      <c r="AC18" s="7">
        <v>25</v>
      </c>
      <c r="AD18" s="7">
        <v>100</v>
      </c>
      <c r="AE18" s="7">
        <v>25</v>
      </c>
      <c r="AF18" s="7">
        <v>25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42</v>
      </c>
      <c r="N19" s="10">
        <v>168000</v>
      </c>
      <c r="O19" s="10">
        <v>72000</v>
      </c>
      <c r="P19" s="12" t="s">
        <v>73</v>
      </c>
      <c r="Q19" s="10">
        <v>0</v>
      </c>
      <c r="R19" s="14">
        <v>0</v>
      </c>
      <c r="S19" s="11">
        <v>168000</v>
      </c>
      <c r="T19" s="10">
        <v>72000</v>
      </c>
      <c r="U19" s="15">
        <v>0.200000002980232</v>
      </c>
      <c r="V19" s="12" t="s">
        <v>162</v>
      </c>
      <c r="W19" s="10">
        <v>168000.000268221</v>
      </c>
      <c r="X19" s="10">
        <v>168000</v>
      </c>
      <c r="AA19" s="7">
        <v>100</v>
      </c>
      <c r="AB19" s="7">
        <v>20</v>
      </c>
      <c r="AC19" s="7">
        <v>20.0000002980232</v>
      </c>
      <c r="AD19" s="7">
        <v>100</v>
      </c>
      <c r="AE19" s="7">
        <v>70</v>
      </c>
      <c r="AF19" s="7">
        <v>20.0000002980232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88</v>
      </c>
      <c r="N20" s="10">
        <v>800000</v>
      </c>
      <c r="O20" s="10">
        <v>0</v>
      </c>
      <c r="P20" s="12" t="s">
        <v>191</v>
      </c>
      <c r="Q20" s="10">
        <v>0</v>
      </c>
      <c r="R20" s="14">
        <v>0</v>
      </c>
      <c r="S20" s="11">
        <v>800000</v>
      </c>
      <c r="T20" s="10">
        <v>0</v>
      </c>
      <c r="U20" s="15">
        <v>0.77142858505249</v>
      </c>
      <c r="V20" s="12" t="s">
        <v>162</v>
      </c>
      <c r="W20" s="10">
        <v>800000</v>
      </c>
      <c r="X20" s="10">
        <v>800000</v>
      </c>
      <c r="AA20" s="7">
        <v>100</v>
      </c>
      <c r="AB20" s="7">
        <v>77.1428571428572</v>
      </c>
      <c r="AC20" s="7">
        <v>77.142858505249</v>
      </c>
      <c r="AD20" s="7">
        <v>100</v>
      </c>
      <c r="AE20" s="7">
        <v>100</v>
      </c>
      <c r="AF20" s="7">
        <v>77.142858505249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261</v>
      </c>
      <c r="N22" s="10">
        <v>400000</v>
      </c>
      <c r="O22" s="10">
        <v>0</v>
      </c>
      <c r="P22" s="12" t="s">
        <v>191</v>
      </c>
      <c r="Q22" s="10">
        <v>0</v>
      </c>
      <c r="R22" s="14">
        <v>0</v>
      </c>
      <c r="S22" s="11">
        <v>400000</v>
      </c>
      <c r="T22" s="10">
        <v>0</v>
      </c>
      <c r="U22" s="15">
        <v>0.703703701496124</v>
      </c>
      <c r="V22" s="12" t="s">
        <v>162</v>
      </c>
      <c r="W22" s="10">
        <v>400000</v>
      </c>
      <c r="X22" s="10">
        <v>400000</v>
      </c>
      <c r="AA22" s="7">
        <v>100</v>
      </c>
      <c r="AB22" s="7">
        <v>70.3703703703704</v>
      </c>
      <c r="AC22" s="7">
        <v>70.3703701496124</v>
      </c>
      <c r="AD22" s="7">
        <v>100</v>
      </c>
      <c r="AE22" s="7">
        <v>100</v>
      </c>
      <c r="AF22" s="7">
        <v>70.3703701496124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261</v>
      </c>
      <c r="N24" s="10">
        <v>101375</v>
      </c>
      <c r="O24" s="10">
        <v>28125</v>
      </c>
      <c r="P24" s="12" t="s">
        <v>255</v>
      </c>
      <c r="Q24" s="10">
        <v>0</v>
      </c>
      <c r="R24" s="14">
        <v>0</v>
      </c>
      <c r="S24" s="11">
        <v>101375</v>
      </c>
      <c r="T24" s="10">
        <v>28125</v>
      </c>
      <c r="U24" s="15">
        <v>0.431818187236786</v>
      </c>
      <c r="V24" s="12" t="s">
        <v>162</v>
      </c>
      <c r="W24" s="10">
        <v>101375.000268221</v>
      </c>
      <c r="X24" s="10">
        <v>101375</v>
      </c>
      <c r="AA24" s="7">
        <v>100</v>
      </c>
      <c r="AB24" s="7">
        <v>43.1818181818182</v>
      </c>
      <c r="AC24" s="7">
        <v>43.1818187236786</v>
      </c>
      <c r="AD24" s="7">
        <v>100</v>
      </c>
      <c r="AE24" s="7">
        <v>78.2818532818533</v>
      </c>
      <c r="AF24" s="7">
        <v>43.1818187236786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262</v>
      </c>
      <c r="N26" s="10">
        <v>105875</v>
      </c>
      <c r="O26" s="10">
        <v>32625</v>
      </c>
      <c r="P26" s="12" t="s">
        <v>263</v>
      </c>
      <c r="Q26" s="10">
        <v>0</v>
      </c>
      <c r="R26" s="14">
        <v>0</v>
      </c>
      <c r="S26" s="11">
        <v>105875</v>
      </c>
      <c r="T26" s="10">
        <v>32625</v>
      </c>
      <c r="U26" s="15">
        <v>0.442307680845261</v>
      </c>
      <c r="V26" s="12" t="s">
        <v>162</v>
      </c>
      <c r="W26" s="10">
        <v>105874.999329448</v>
      </c>
      <c r="X26" s="10">
        <v>105875</v>
      </c>
      <c r="AA26" s="7">
        <v>100</v>
      </c>
      <c r="AB26" s="7">
        <v>44.2307692307692</v>
      </c>
      <c r="AC26" s="7">
        <v>44.2307680845261</v>
      </c>
      <c r="AD26" s="7">
        <v>100</v>
      </c>
      <c r="AE26" s="7">
        <v>76.4440433212996</v>
      </c>
      <c r="AF26" s="7">
        <v>44.2307680845261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92</v>
      </c>
      <c r="N28" s="10">
        <v>3200000</v>
      </c>
      <c r="O28" s="10">
        <v>0</v>
      </c>
      <c r="P28" s="12" t="s">
        <v>264</v>
      </c>
      <c r="Q28" s="10">
        <v>0</v>
      </c>
      <c r="R28" s="14">
        <v>0</v>
      </c>
      <c r="S28" s="11">
        <v>3200000</v>
      </c>
      <c r="T28" s="10">
        <v>0</v>
      </c>
      <c r="U28" s="15">
        <v>0.182926833629608</v>
      </c>
      <c r="V28" s="12" t="s">
        <v>162</v>
      </c>
      <c r="W28" s="10">
        <v>3200000</v>
      </c>
      <c r="X28" s="10">
        <v>3200000</v>
      </c>
      <c r="AA28" s="7">
        <v>100</v>
      </c>
      <c r="AB28" s="7">
        <v>27.2727272727273</v>
      </c>
      <c r="AC28" s="7">
        <v>18.2926833629608</v>
      </c>
      <c r="AD28" s="7">
        <v>100</v>
      </c>
      <c r="AE28" s="7">
        <v>100</v>
      </c>
      <c r="AF28" s="7">
        <v>18.2926833629608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42340.7083333333</v>
      </c>
      <c r="E1" s="1" t="s">
        <v>145</v>
      </c>
      <c r="F1" s="4" t="s">
        <v>265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266</v>
      </c>
      <c r="N5" s="6"/>
      <c r="O5" s="6"/>
      <c r="P5" s="2"/>
      <c r="Q5" s="6"/>
      <c r="R5" s="6"/>
      <c r="S5" s="6">
        <v>13395725</v>
      </c>
      <c r="T5" s="6"/>
      <c r="U5" s="13">
        <v>0.932281387740464</v>
      </c>
      <c r="V5" s="2"/>
      <c r="W5" s="6">
        <v>13390007.9665959</v>
      </c>
      <c r="X5" s="6">
        <v>13395725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266</v>
      </c>
      <c r="N6" s="10">
        <v>5844550</v>
      </c>
      <c r="O6" s="10">
        <v>12500</v>
      </c>
      <c r="P6" s="12" t="s">
        <v>267</v>
      </c>
      <c r="Q6" s="10">
        <v>0</v>
      </c>
      <c r="R6" s="14">
        <v>0</v>
      </c>
      <c r="S6" s="11">
        <v>5844550</v>
      </c>
      <c r="T6" s="10">
        <v>12500</v>
      </c>
      <c r="U6" s="15">
        <v>0.780893981456757</v>
      </c>
      <c r="V6" s="12" t="s">
        <v>162</v>
      </c>
      <c r="W6" s="10">
        <v>5843749.58531111</v>
      </c>
      <c r="X6" s="10">
        <v>5844550</v>
      </c>
      <c r="AA6" s="7">
        <v>100</v>
      </c>
      <c r="AB6" s="7">
        <v>79.5180722891566</v>
      </c>
      <c r="AC6" s="7">
        <v>78.0893981456757</v>
      </c>
      <c r="AD6" s="7">
        <v>100</v>
      </c>
      <c r="AE6" s="7">
        <v>99.8040479676914</v>
      </c>
      <c r="AF6" s="7">
        <v>78.0893981456757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247</v>
      </c>
      <c r="N9" s="10">
        <v>500000</v>
      </c>
      <c r="O9" s="10">
        <v>0</v>
      </c>
      <c r="P9" s="12" t="s">
        <v>268</v>
      </c>
      <c r="Q9" s="10">
        <v>0</v>
      </c>
      <c r="R9" s="14">
        <v>0</v>
      </c>
      <c r="S9" s="11">
        <v>500000</v>
      </c>
      <c r="T9" s="10">
        <v>0</v>
      </c>
      <c r="U9" s="15">
        <v>0.455736547708511</v>
      </c>
      <c r="V9" s="12" t="s">
        <v>162</v>
      </c>
      <c r="W9" s="10">
        <v>500000</v>
      </c>
      <c r="X9" s="10">
        <v>500000</v>
      </c>
      <c r="AA9" s="7">
        <v>100</v>
      </c>
      <c r="AB9" s="7">
        <v>73.3333333333333</v>
      </c>
      <c r="AC9" s="7">
        <v>45.5736547708511</v>
      </c>
      <c r="AD9" s="7">
        <v>100</v>
      </c>
      <c r="AE9" s="7">
        <v>100</v>
      </c>
      <c r="AF9" s="7">
        <v>45.5736547708511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269</v>
      </c>
      <c r="N15" s="10">
        <v>45900</v>
      </c>
      <c r="O15" s="10">
        <v>58950</v>
      </c>
      <c r="P15" s="12" t="s">
        <v>270</v>
      </c>
      <c r="Q15" s="10">
        <v>0</v>
      </c>
      <c r="R15" s="14">
        <v>0</v>
      </c>
      <c r="S15" s="11">
        <v>45900</v>
      </c>
      <c r="T15" s="10">
        <v>58950</v>
      </c>
      <c r="U15" s="15">
        <v>0.437768250703812</v>
      </c>
      <c r="V15" s="12" t="s">
        <v>162</v>
      </c>
      <c r="W15" s="10">
        <v>41369.0996915102</v>
      </c>
      <c r="X15" s="10">
        <v>45900</v>
      </c>
      <c r="AA15" s="7">
        <v>100</v>
      </c>
      <c r="AB15" s="7">
        <v>48.5714285714286</v>
      </c>
      <c r="AC15" s="7">
        <v>43.7768250703812</v>
      </c>
      <c r="AD15" s="7">
        <v>100</v>
      </c>
      <c r="AE15" s="7">
        <v>48.5714285714286</v>
      </c>
      <c r="AF15" s="7">
        <v>43.7768250703812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271</v>
      </c>
      <c r="N16" s="10">
        <v>86350</v>
      </c>
      <c r="O16" s="10">
        <v>1800</v>
      </c>
      <c r="P16" s="12" t="s">
        <v>216</v>
      </c>
      <c r="Q16" s="10">
        <v>0</v>
      </c>
      <c r="R16" s="14">
        <v>0</v>
      </c>
      <c r="S16" s="11">
        <v>86350</v>
      </c>
      <c r="T16" s="10">
        <v>1800</v>
      </c>
      <c r="U16" s="15">
        <v>0.428571432828903</v>
      </c>
      <c r="V16" s="12" t="s">
        <v>162</v>
      </c>
      <c r="W16" s="10">
        <v>85964.285723865</v>
      </c>
      <c r="X16" s="10">
        <v>86350</v>
      </c>
      <c r="AA16" s="7">
        <v>100</v>
      </c>
      <c r="AB16" s="7">
        <v>60</v>
      </c>
      <c r="AC16" s="7">
        <v>42.8571432828903</v>
      </c>
      <c r="AD16" s="7">
        <v>100</v>
      </c>
      <c r="AE16" s="7">
        <v>98.9684813753582</v>
      </c>
      <c r="AF16" s="7">
        <v>42.8571432828903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272</v>
      </c>
      <c r="N18" s="10">
        <v>171000</v>
      </c>
      <c r="O18" s="10">
        <v>189000</v>
      </c>
      <c r="P18" s="12" t="s">
        <v>273</v>
      </c>
      <c r="Q18" s="10">
        <v>0</v>
      </c>
      <c r="R18" s="14">
        <v>0</v>
      </c>
      <c r="S18" s="11">
        <v>171000</v>
      </c>
      <c r="T18" s="10">
        <v>189000</v>
      </c>
      <c r="U18" s="15">
        <v>0.474999994039536</v>
      </c>
      <c r="V18" s="12" t="s">
        <v>162</v>
      </c>
      <c r="W18" s="10">
        <v>170999.997854233</v>
      </c>
      <c r="X18" s="10">
        <v>171000</v>
      </c>
      <c r="AA18" s="7">
        <v>100</v>
      </c>
      <c r="AB18" s="7">
        <v>47.5</v>
      </c>
      <c r="AC18" s="7">
        <v>47.4999994039536</v>
      </c>
      <c r="AD18" s="7">
        <v>100</v>
      </c>
      <c r="AE18" s="7">
        <v>47.5</v>
      </c>
      <c r="AF18" s="7">
        <v>47.4999994039536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272</v>
      </c>
      <c r="N19" s="10">
        <v>184200</v>
      </c>
      <c r="O19" s="10">
        <v>55800</v>
      </c>
      <c r="P19" s="12" t="s">
        <v>274</v>
      </c>
      <c r="Q19" s="10">
        <v>0</v>
      </c>
      <c r="R19" s="14">
        <v>0</v>
      </c>
      <c r="S19" s="11">
        <v>184200</v>
      </c>
      <c r="T19" s="10">
        <v>55800</v>
      </c>
      <c r="U19" s="15">
        <v>0.379999995231628</v>
      </c>
      <c r="V19" s="12" t="s">
        <v>162</v>
      </c>
      <c r="W19" s="10">
        <v>184199.999570847</v>
      </c>
      <c r="X19" s="10">
        <v>184200</v>
      </c>
      <c r="AA19" s="7">
        <v>100</v>
      </c>
      <c r="AB19" s="7">
        <v>38</v>
      </c>
      <c r="AC19" s="7">
        <v>37.9999995231628</v>
      </c>
      <c r="AD19" s="7">
        <v>100</v>
      </c>
      <c r="AE19" s="7">
        <v>76.75</v>
      </c>
      <c r="AF19" s="7">
        <v>37.9999995231628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275</v>
      </c>
      <c r="N20" s="10">
        <v>800000</v>
      </c>
      <c r="O20" s="10">
        <v>0</v>
      </c>
      <c r="P20" s="12" t="s">
        <v>203</v>
      </c>
      <c r="Q20" s="10">
        <v>0</v>
      </c>
      <c r="R20" s="14">
        <v>0</v>
      </c>
      <c r="S20" s="11">
        <v>800000</v>
      </c>
      <c r="T20" s="10">
        <v>0</v>
      </c>
      <c r="U20" s="15">
        <v>0.874285697937012</v>
      </c>
      <c r="V20" s="12" t="s">
        <v>162</v>
      </c>
      <c r="W20" s="10">
        <v>800000</v>
      </c>
      <c r="X20" s="10">
        <v>800000</v>
      </c>
      <c r="AA20" s="7">
        <v>100</v>
      </c>
      <c r="AB20" s="7">
        <v>87.4285714285714</v>
      </c>
      <c r="AC20" s="7">
        <v>87.4285697937012</v>
      </c>
      <c r="AD20" s="7">
        <v>100</v>
      </c>
      <c r="AE20" s="7">
        <v>100</v>
      </c>
      <c r="AF20" s="7">
        <v>87.4285697937012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276</v>
      </c>
      <c r="N22" s="10">
        <v>400000</v>
      </c>
      <c r="O22" s="10">
        <v>0</v>
      </c>
      <c r="P22" s="12" t="s">
        <v>203</v>
      </c>
      <c r="Q22" s="10">
        <v>0</v>
      </c>
      <c r="R22" s="14">
        <v>0</v>
      </c>
      <c r="S22" s="11">
        <v>400000</v>
      </c>
      <c r="T22" s="10">
        <v>0</v>
      </c>
      <c r="U22" s="15">
        <v>0.837037026882172</v>
      </c>
      <c r="V22" s="12" t="s">
        <v>162</v>
      </c>
      <c r="W22" s="10">
        <v>400000</v>
      </c>
      <c r="X22" s="10">
        <v>400000</v>
      </c>
      <c r="AA22" s="7">
        <v>100</v>
      </c>
      <c r="AB22" s="7">
        <v>83.7037037037037</v>
      </c>
      <c r="AC22" s="7">
        <v>83.7037026882172</v>
      </c>
      <c r="AD22" s="7">
        <v>100</v>
      </c>
      <c r="AE22" s="7">
        <v>100</v>
      </c>
      <c r="AF22" s="7">
        <v>83.7037026882172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276</v>
      </c>
      <c r="N24" s="10">
        <v>105425</v>
      </c>
      <c r="O24" s="10">
        <v>24075</v>
      </c>
      <c r="P24" s="12" t="s">
        <v>237</v>
      </c>
      <c r="Q24" s="10">
        <v>0</v>
      </c>
      <c r="R24" s="14">
        <v>0</v>
      </c>
      <c r="S24" s="11">
        <v>105425</v>
      </c>
      <c r="T24" s="10">
        <v>24075</v>
      </c>
      <c r="U24" s="15">
        <v>0.513636350631714</v>
      </c>
      <c r="V24" s="12" t="s">
        <v>162</v>
      </c>
      <c r="W24" s="10">
        <v>105424.99935627</v>
      </c>
      <c r="X24" s="10">
        <v>105425</v>
      </c>
      <c r="AA24" s="7">
        <v>100</v>
      </c>
      <c r="AB24" s="7">
        <v>51.3636363636364</v>
      </c>
      <c r="AC24" s="7">
        <v>51.3636350631714</v>
      </c>
      <c r="AD24" s="7">
        <v>100</v>
      </c>
      <c r="AE24" s="7">
        <v>81.4092664092664</v>
      </c>
      <c r="AF24" s="7">
        <v>51.3636350631714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277</v>
      </c>
      <c r="N26" s="10">
        <v>109925</v>
      </c>
      <c r="O26" s="10">
        <v>28575</v>
      </c>
      <c r="P26" s="12" t="s">
        <v>278</v>
      </c>
      <c r="Q26" s="10">
        <v>0</v>
      </c>
      <c r="R26" s="14">
        <v>0</v>
      </c>
      <c r="S26" s="11">
        <v>109925</v>
      </c>
      <c r="T26" s="10">
        <v>28575</v>
      </c>
      <c r="U26" s="15">
        <v>0.511538445949554</v>
      </c>
      <c r="V26" s="12" t="s">
        <v>162</v>
      </c>
      <c r="W26" s="10">
        <v>109924.999088049</v>
      </c>
      <c r="X26" s="10">
        <v>109925</v>
      </c>
      <c r="AA26" s="7">
        <v>100</v>
      </c>
      <c r="AB26" s="7">
        <v>51.1538461538461</v>
      </c>
      <c r="AC26" s="7">
        <v>51.1538445949554</v>
      </c>
      <c r="AD26" s="7">
        <v>100</v>
      </c>
      <c r="AE26" s="7">
        <v>79.3682310469314</v>
      </c>
      <c r="AF26" s="7">
        <v>51.1538445949554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279</v>
      </c>
      <c r="N28" s="10">
        <v>3200000</v>
      </c>
      <c r="O28" s="10">
        <v>0</v>
      </c>
      <c r="P28" s="12" t="s">
        <v>280</v>
      </c>
      <c r="Q28" s="10">
        <v>0</v>
      </c>
      <c r="R28" s="14">
        <v>0</v>
      </c>
      <c r="S28" s="11">
        <v>3200000</v>
      </c>
      <c r="T28" s="10">
        <v>0</v>
      </c>
      <c r="U28" s="15">
        <v>0.29268291592598</v>
      </c>
      <c r="V28" s="12" t="s">
        <v>162</v>
      </c>
      <c r="W28" s="10">
        <v>3200000</v>
      </c>
      <c r="X28" s="10">
        <v>3200000</v>
      </c>
      <c r="AA28" s="7">
        <v>100</v>
      </c>
      <c r="AB28" s="7">
        <v>43.6363636363636</v>
      </c>
      <c r="AC28" s="7">
        <v>29.268291592598</v>
      </c>
      <c r="AD28" s="7">
        <v>100</v>
      </c>
      <c r="AE28" s="7">
        <v>100</v>
      </c>
      <c r="AF28" s="7">
        <v>29.268291592598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42366.7083333333</v>
      </c>
      <c r="E1" s="1" t="s">
        <v>145</v>
      </c>
      <c r="F1" s="4" t="s">
        <v>281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282</v>
      </c>
      <c r="N5" s="6"/>
      <c r="O5" s="6"/>
      <c r="P5" s="2"/>
      <c r="Q5" s="6"/>
      <c r="R5" s="6"/>
      <c r="S5" s="6">
        <v>13519025</v>
      </c>
      <c r="T5" s="6"/>
      <c r="U5" s="13">
        <v>0.940741790395691</v>
      </c>
      <c r="V5" s="2"/>
      <c r="W5" s="6">
        <v>13511521.5572819</v>
      </c>
      <c r="X5" s="6">
        <v>13518125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282</v>
      </c>
      <c r="N6" s="10">
        <v>5848600</v>
      </c>
      <c r="O6" s="10">
        <v>8450</v>
      </c>
      <c r="P6" s="12" t="s">
        <v>283</v>
      </c>
      <c r="Q6" s="10">
        <v>0</v>
      </c>
      <c r="R6" s="14">
        <v>0</v>
      </c>
      <c r="S6" s="11">
        <v>5848600</v>
      </c>
      <c r="T6" s="10">
        <v>8450</v>
      </c>
      <c r="U6" s="15">
        <v>0.851884305477142</v>
      </c>
      <c r="V6" s="12" t="s">
        <v>162</v>
      </c>
      <c r="W6" s="10">
        <v>5847726.81821436</v>
      </c>
      <c r="X6" s="10">
        <v>5848600</v>
      </c>
      <c r="AA6" s="7">
        <v>100</v>
      </c>
      <c r="AB6" s="7">
        <v>86.7469879518072</v>
      </c>
      <c r="AC6" s="7">
        <v>85.1884305477142</v>
      </c>
      <c r="AD6" s="7">
        <v>100</v>
      </c>
      <c r="AE6" s="7">
        <v>99.8732075085062</v>
      </c>
      <c r="AF6" s="7">
        <v>85.1884305477142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231</v>
      </c>
      <c r="N9" s="10">
        <v>500000</v>
      </c>
      <c r="O9" s="10">
        <v>0</v>
      </c>
      <c r="P9" s="12" t="s">
        <v>284</v>
      </c>
      <c r="Q9" s="10">
        <v>0</v>
      </c>
      <c r="R9" s="14">
        <v>0</v>
      </c>
      <c r="S9" s="11">
        <v>500000</v>
      </c>
      <c r="T9" s="10">
        <v>0</v>
      </c>
      <c r="U9" s="15">
        <v>0.513101994991302</v>
      </c>
      <c r="V9" s="12" t="s">
        <v>162</v>
      </c>
      <c r="W9" s="10">
        <v>500000</v>
      </c>
      <c r="X9" s="10">
        <v>500000</v>
      </c>
      <c r="AA9" s="7">
        <v>100</v>
      </c>
      <c r="AB9" s="7">
        <v>82.5641025641026</v>
      </c>
      <c r="AC9" s="7">
        <v>51.3101994991302</v>
      </c>
      <c r="AD9" s="7">
        <v>100</v>
      </c>
      <c r="AE9" s="7">
        <v>100</v>
      </c>
      <c r="AF9" s="7">
        <v>51.3101994991302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285</v>
      </c>
      <c r="N15" s="10">
        <v>58050</v>
      </c>
      <c r="O15" s="10">
        <v>46800</v>
      </c>
      <c r="P15" s="12" t="s">
        <v>286</v>
      </c>
      <c r="Q15" s="10">
        <v>0</v>
      </c>
      <c r="R15" s="14">
        <v>0</v>
      </c>
      <c r="S15" s="11">
        <v>58050</v>
      </c>
      <c r="T15" s="10">
        <v>46800</v>
      </c>
      <c r="U15" s="15">
        <v>0.553648054599762</v>
      </c>
      <c r="V15" s="12" t="s">
        <v>162</v>
      </c>
      <c r="W15" s="10">
        <v>52319.7411596775</v>
      </c>
      <c r="X15" s="10">
        <v>58050</v>
      </c>
      <c r="AA15" s="7">
        <v>100</v>
      </c>
      <c r="AB15" s="7">
        <v>61.4285714285714</v>
      </c>
      <c r="AC15" s="7">
        <v>55.3648054599762</v>
      </c>
      <c r="AD15" s="7">
        <v>100</v>
      </c>
      <c r="AE15" s="7">
        <v>61.4285714285714</v>
      </c>
      <c r="AF15" s="7">
        <v>55.3648054599762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183</v>
      </c>
      <c r="N16" s="10">
        <v>88150</v>
      </c>
      <c r="O16" s="10">
        <v>0</v>
      </c>
      <c r="P16" s="12" t="s">
        <v>163</v>
      </c>
      <c r="Q16" s="10">
        <v>0</v>
      </c>
      <c r="R16" s="14">
        <v>0</v>
      </c>
      <c r="S16" s="11">
        <v>88150</v>
      </c>
      <c r="T16" s="10">
        <v>0</v>
      </c>
      <c r="U16" s="15">
        <v>1</v>
      </c>
      <c r="V16" s="12" t="s">
        <v>173</v>
      </c>
      <c r="W16" s="10">
        <v>87250</v>
      </c>
      <c r="X16" s="10">
        <v>87250</v>
      </c>
      <c r="AA16" s="7">
        <v>100</v>
      </c>
      <c r="AB16" s="7">
        <v>140</v>
      </c>
      <c r="AC16" s="7">
        <v>100</v>
      </c>
      <c r="AD16" s="7">
        <v>100</v>
      </c>
      <c r="AE16" s="7">
        <v>101.031518624642</v>
      </c>
      <c r="AF16" s="7">
        <v>100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287</v>
      </c>
      <c r="N18" s="10">
        <v>252000</v>
      </c>
      <c r="O18" s="10">
        <v>108000</v>
      </c>
      <c r="P18" s="12" t="s">
        <v>288</v>
      </c>
      <c r="Q18" s="10">
        <v>0</v>
      </c>
      <c r="R18" s="14">
        <v>0</v>
      </c>
      <c r="S18" s="11">
        <v>252000</v>
      </c>
      <c r="T18" s="10">
        <v>108000</v>
      </c>
      <c r="U18" s="15">
        <v>0.699999988079071</v>
      </c>
      <c r="V18" s="12" t="s">
        <v>162</v>
      </c>
      <c r="W18" s="10">
        <v>251999.995708466</v>
      </c>
      <c r="X18" s="10">
        <v>252000</v>
      </c>
      <c r="AA18" s="7">
        <v>100</v>
      </c>
      <c r="AB18" s="7">
        <v>70</v>
      </c>
      <c r="AC18" s="7">
        <v>69.9999988079071</v>
      </c>
      <c r="AD18" s="7">
        <v>100</v>
      </c>
      <c r="AE18" s="7">
        <v>70</v>
      </c>
      <c r="AF18" s="7">
        <v>69.9999988079071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287</v>
      </c>
      <c r="N19" s="10">
        <v>200400</v>
      </c>
      <c r="O19" s="10">
        <v>39600</v>
      </c>
      <c r="P19" s="12" t="s">
        <v>289</v>
      </c>
      <c r="Q19" s="10">
        <v>0</v>
      </c>
      <c r="R19" s="14">
        <v>0</v>
      </c>
      <c r="S19" s="11">
        <v>200400</v>
      </c>
      <c r="T19" s="10">
        <v>39600</v>
      </c>
      <c r="U19" s="15">
        <v>0.560000002384186</v>
      </c>
      <c r="V19" s="12" t="s">
        <v>162</v>
      </c>
      <c r="W19" s="10">
        <v>200400.000214577</v>
      </c>
      <c r="X19" s="10">
        <v>200400</v>
      </c>
      <c r="AA19" s="7">
        <v>100</v>
      </c>
      <c r="AB19" s="7">
        <v>56</v>
      </c>
      <c r="AC19" s="7">
        <v>56.0000002384186</v>
      </c>
      <c r="AD19" s="7">
        <v>100</v>
      </c>
      <c r="AE19" s="7">
        <v>83.5</v>
      </c>
      <c r="AF19" s="7">
        <v>56.0000002384186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290</v>
      </c>
      <c r="N20" s="10">
        <v>800000</v>
      </c>
      <c r="O20" s="10">
        <v>0</v>
      </c>
      <c r="P20" s="12" t="s">
        <v>216</v>
      </c>
      <c r="Q20" s="10">
        <v>0</v>
      </c>
      <c r="R20" s="14">
        <v>0</v>
      </c>
      <c r="S20" s="11">
        <v>800000</v>
      </c>
      <c r="T20" s="10">
        <v>0</v>
      </c>
      <c r="U20" s="15">
        <v>0.977142870426178</v>
      </c>
      <c r="V20" s="12" t="s">
        <v>162</v>
      </c>
      <c r="W20" s="10">
        <v>800000</v>
      </c>
      <c r="X20" s="10">
        <v>800000</v>
      </c>
      <c r="AA20" s="7">
        <v>100</v>
      </c>
      <c r="AB20" s="7">
        <v>97.7142857142857</v>
      </c>
      <c r="AC20" s="7">
        <v>97.7142870426178</v>
      </c>
      <c r="AD20" s="7">
        <v>100</v>
      </c>
      <c r="AE20" s="7">
        <v>100</v>
      </c>
      <c r="AF20" s="7">
        <v>97.7142870426178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291</v>
      </c>
      <c r="N22" s="10">
        <v>400000</v>
      </c>
      <c r="O22" s="10">
        <v>0</v>
      </c>
      <c r="P22" s="12" t="s">
        <v>216</v>
      </c>
      <c r="Q22" s="10">
        <v>0</v>
      </c>
      <c r="R22" s="14">
        <v>0</v>
      </c>
      <c r="S22" s="11">
        <v>400000</v>
      </c>
      <c r="T22" s="10">
        <v>0</v>
      </c>
      <c r="U22" s="15">
        <v>0.970370352268219</v>
      </c>
      <c r="V22" s="12" t="s">
        <v>162</v>
      </c>
      <c r="W22" s="10">
        <v>400000</v>
      </c>
      <c r="X22" s="10">
        <v>400000</v>
      </c>
      <c r="AA22" s="7">
        <v>100</v>
      </c>
      <c r="AB22" s="7">
        <v>97.037037037037</v>
      </c>
      <c r="AC22" s="7">
        <v>97.0370352268219</v>
      </c>
      <c r="AD22" s="7">
        <v>100</v>
      </c>
      <c r="AE22" s="7">
        <v>100</v>
      </c>
      <c r="AF22" s="7">
        <v>97.0370352268219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291</v>
      </c>
      <c r="N24" s="10">
        <v>109475</v>
      </c>
      <c r="O24" s="10">
        <v>20025</v>
      </c>
      <c r="P24" s="12" t="s">
        <v>224</v>
      </c>
      <c r="Q24" s="10">
        <v>0</v>
      </c>
      <c r="R24" s="14">
        <v>0</v>
      </c>
      <c r="S24" s="11">
        <v>109475</v>
      </c>
      <c r="T24" s="10">
        <v>20025</v>
      </c>
      <c r="U24" s="15">
        <v>0.595454573631287</v>
      </c>
      <c r="V24" s="12" t="s">
        <v>162</v>
      </c>
      <c r="W24" s="10">
        <v>109475.001394749</v>
      </c>
      <c r="X24" s="10">
        <v>109475</v>
      </c>
      <c r="AA24" s="7">
        <v>100</v>
      </c>
      <c r="AB24" s="7">
        <v>59.5454545454545</v>
      </c>
      <c r="AC24" s="7">
        <v>59.5454573631287</v>
      </c>
      <c r="AD24" s="7">
        <v>100</v>
      </c>
      <c r="AE24" s="7">
        <v>84.5366795366795</v>
      </c>
      <c r="AF24" s="7">
        <v>59.5454573631287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292</v>
      </c>
      <c r="N26" s="10">
        <v>113975</v>
      </c>
      <c r="O26" s="10">
        <v>24525</v>
      </c>
      <c r="P26" s="12" t="s">
        <v>293</v>
      </c>
      <c r="Q26" s="10">
        <v>0</v>
      </c>
      <c r="R26" s="14">
        <v>0</v>
      </c>
      <c r="S26" s="11">
        <v>113975</v>
      </c>
      <c r="T26" s="10">
        <v>24525</v>
      </c>
      <c r="U26" s="15">
        <v>0.580769240856171</v>
      </c>
      <c r="V26" s="12" t="s">
        <v>162</v>
      </c>
      <c r="W26" s="10">
        <v>113975.000590086</v>
      </c>
      <c r="X26" s="10">
        <v>113975</v>
      </c>
      <c r="AA26" s="7">
        <v>100</v>
      </c>
      <c r="AB26" s="7">
        <v>58.0769230769231</v>
      </c>
      <c r="AC26" s="7">
        <v>58.0769240856171</v>
      </c>
      <c r="AD26" s="7">
        <v>100</v>
      </c>
      <c r="AE26" s="7">
        <v>82.2924187725632</v>
      </c>
      <c r="AF26" s="7">
        <v>58.0769240856171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294</v>
      </c>
      <c r="N28" s="10">
        <v>3200000</v>
      </c>
      <c r="O28" s="10">
        <v>0</v>
      </c>
      <c r="P28" s="12" t="s">
        <v>245</v>
      </c>
      <c r="Q28" s="10">
        <v>0</v>
      </c>
      <c r="R28" s="14">
        <v>0</v>
      </c>
      <c r="S28" s="11">
        <v>3200000</v>
      </c>
      <c r="T28" s="10">
        <v>0</v>
      </c>
      <c r="U28" s="15">
        <v>0.402439028024673</v>
      </c>
      <c r="V28" s="12" t="s">
        <v>162</v>
      </c>
      <c r="W28" s="10">
        <v>3200000</v>
      </c>
      <c r="X28" s="10">
        <v>3200000</v>
      </c>
      <c r="AA28" s="7">
        <v>100</v>
      </c>
      <c r="AB28" s="7">
        <v>60</v>
      </c>
      <c r="AC28" s="7">
        <v>40.2439028024673</v>
      </c>
      <c r="AD28" s="7">
        <v>100</v>
      </c>
      <c r="AE28" s="7">
        <v>100</v>
      </c>
      <c r="AF28" s="7">
        <v>40.2439028024673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42390.7083333333</v>
      </c>
      <c r="E1" s="1" t="s">
        <v>145</v>
      </c>
      <c r="F1" s="4" t="s">
        <v>295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296</v>
      </c>
      <c r="N5" s="6"/>
      <c r="O5" s="6"/>
      <c r="P5" s="2"/>
      <c r="Q5" s="6"/>
      <c r="R5" s="6"/>
      <c r="S5" s="6">
        <v>13640525</v>
      </c>
      <c r="T5" s="6"/>
      <c r="U5" s="13">
        <v>0.949112675721813</v>
      </c>
      <c r="V5" s="2"/>
      <c r="W5" s="6">
        <v>13631749.444139</v>
      </c>
      <c r="X5" s="6">
        <v>13639625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296</v>
      </c>
      <c r="N6" s="10">
        <v>5852650</v>
      </c>
      <c r="O6" s="10">
        <v>4400</v>
      </c>
      <c r="P6" s="12" t="s">
        <v>297</v>
      </c>
      <c r="Q6" s="10">
        <v>0</v>
      </c>
      <c r="R6" s="14">
        <v>0</v>
      </c>
      <c r="S6" s="11">
        <v>5852650</v>
      </c>
      <c r="T6" s="10">
        <v>4400</v>
      </c>
      <c r="U6" s="15">
        <v>0.922874689102173</v>
      </c>
      <c r="V6" s="12" t="s">
        <v>162</v>
      </c>
      <c r="W6" s="10">
        <v>5851704.05445695</v>
      </c>
      <c r="X6" s="10">
        <v>5852650</v>
      </c>
      <c r="AA6" s="7">
        <v>100</v>
      </c>
      <c r="AB6" s="7">
        <v>93.9759036144578</v>
      </c>
      <c r="AC6" s="7">
        <v>92.2874689102173</v>
      </c>
      <c r="AD6" s="7">
        <v>100</v>
      </c>
      <c r="AE6" s="7">
        <v>99.942367049321</v>
      </c>
      <c r="AF6" s="7">
        <v>92.2874689102173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218</v>
      </c>
      <c r="N9" s="10">
        <v>500000</v>
      </c>
      <c r="O9" s="10">
        <v>0</v>
      </c>
      <c r="P9" s="12" t="s">
        <v>298</v>
      </c>
      <c r="Q9" s="10">
        <v>0</v>
      </c>
      <c r="R9" s="14">
        <v>0</v>
      </c>
      <c r="S9" s="11">
        <v>500000</v>
      </c>
      <c r="T9" s="10">
        <v>0</v>
      </c>
      <c r="U9" s="15">
        <v>0.570467412471771</v>
      </c>
      <c r="V9" s="12" t="s">
        <v>162</v>
      </c>
      <c r="W9" s="10">
        <v>500000</v>
      </c>
      <c r="X9" s="10">
        <v>500000</v>
      </c>
      <c r="AA9" s="7">
        <v>100</v>
      </c>
      <c r="AB9" s="7">
        <v>91.7948717948718</v>
      </c>
      <c r="AC9" s="7">
        <v>57.0467412471771</v>
      </c>
      <c r="AD9" s="7">
        <v>100</v>
      </c>
      <c r="AE9" s="7">
        <v>100</v>
      </c>
      <c r="AF9" s="7">
        <v>57.0467412471771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299</v>
      </c>
      <c r="N15" s="10">
        <v>70200</v>
      </c>
      <c r="O15" s="10">
        <v>34650</v>
      </c>
      <c r="P15" s="12" t="s">
        <v>300</v>
      </c>
      <c r="Q15" s="10">
        <v>0</v>
      </c>
      <c r="R15" s="14">
        <v>0</v>
      </c>
      <c r="S15" s="11">
        <v>70200</v>
      </c>
      <c r="T15" s="10">
        <v>34650</v>
      </c>
      <c r="U15" s="15">
        <v>0.669527888298035</v>
      </c>
      <c r="V15" s="12" t="s">
        <v>162</v>
      </c>
      <c r="W15" s="10">
        <v>63270.3854441643</v>
      </c>
      <c r="X15" s="10">
        <v>70200</v>
      </c>
      <c r="AA15" s="7">
        <v>100</v>
      </c>
      <c r="AB15" s="7">
        <v>74.2857142857143</v>
      </c>
      <c r="AC15" s="7">
        <v>66.9527888298035</v>
      </c>
      <c r="AD15" s="7">
        <v>100</v>
      </c>
      <c r="AE15" s="7">
        <v>74.2857142857143</v>
      </c>
      <c r="AF15" s="7">
        <v>66.9527888298035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183</v>
      </c>
      <c r="N16" s="10">
        <v>88150</v>
      </c>
      <c r="O16" s="10">
        <v>0</v>
      </c>
      <c r="P16" s="12" t="s">
        <v>163</v>
      </c>
      <c r="Q16" s="10">
        <v>0</v>
      </c>
      <c r="R16" s="14">
        <v>0</v>
      </c>
      <c r="S16" s="11">
        <v>88150</v>
      </c>
      <c r="T16" s="10">
        <v>0</v>
      </c>
      <c r="U16" s="15">
        <v>1</v>
      </c>
      <c r="V16" s="12" t="s">
        <v>173</v>
      </c>
      <c r="W16" s="10">
        <v>87250</v>
      </c>
      <c r="X16" s="10">
        <v>87250</v>
      </c>
      <c r="AA16" s="7">
        <v>100</v>
      </c>
      <c r="AB16" s="7">
        <v>140</v>
      </c>
      <c r="AC16" s="7">
        <v>100</v>
      </c>
      <c r="AD16" s="7">
        <v>100</v>
      </c>
      <c r="AE16" s="7">
        <v>101.031518624642</v>
      </c>
      <c r="AF16" s="7">
        <v>100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301</v>
      </c>
      <c r="N18" s="10">
        <v>333000</v>
      </c>
      <c r="O18" s="10">
        <v>27000</v>
      </c>
      <c r="P18" s="12" t="s">
        <v>302</v>
      </c>
      <c r="Q18" s="10">
        <v>0</v>
      </c>
      <c r="R18" s="14">
        <v>0</v>
      </c>
      <c r="S18" s="11">
        <v>333000</v>
      </c>
      <c r="T18" s="10">
        <v>27000</v>
      </c>
      <c r="U18" s="15">
        <v>0.925000011920929</v>
      </c>
      <c r="V18" s="12" t="s">
        <v>162</v>
      </c>
      <c r="W18" s="10">
        <v>333000.004291534</v>
      </c>
      <c r="X18" s="10">
        <v>333000</v>
      </c>
      <c r="AA18" s="7">
        <v>100</v>
      </c>
      <c r="AB18" s="7">
        <v>92.5</v>
      </c>
      <c r="AC18" s="7">
        <v>92.5000011920929</v>
      </c>
      <c r="AD18" s="7">
        <v>100</v>
      </c>
      <c r="AE18" s="7">
        <v>92.5</v>
      </c>
      <c r="AF18" s="7">
        <v>92.5000011920929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301</v>
      </c>
      <c r="N19" s="10">
        <v>216600</v>
      </c>
      <c r="O19" s="10">
        <v>23400</v>
      </c>
      <c r="P19" s="12" t="s">
        <v>303</v>
      </c>
      <c r="Q19" s="10">
        <v>0</v>
      </c>
      <c r="R19" s="14">
        <v>0</v>
      </c>
      <c r="S19" s="11">
        <v>216600</v>
      </c>
      <c r="T19" s="10">
        <v>23400</v>
      </c>
      <c r="U19" s="15">
        <v>0.740000009536743</v>
      </c>
      <c r="V19" s="12" t="s">
        <v>162</v>
      </c>
      <c r="W19" s="10">
        <v>216600.000858307</v>
      </c>
      <c r="X19" s="10">
        <v>216600</v>
      </c>
      <c r="AA19" s="7">
        <v>100</v>
      </c>
      <c r="AB19" s="7">
        <v>74</v>
      </c>
      <c r="AC19" s="7">
        <v>74.0000009536743</v>
      </c>
      <c r="AD19" s="7">
        <v>100</v>
      </c>
      <c r="AE19" s="7">
        <v>90.25</v>
      </c>
      <c r="AF19" s="7">
        <v>74.0000009536743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80</v>
      </c>
      <c r="N20" s="10">
        <v>800000</v>
      </c>
      <c r="O20" s="10">
        <v>0</v>
      </c>
      <c r="P20" s="12" t="s">
        <v>163</v>
      </c>
      <c r="Q20" s="10">
        <v>0</v>
      </c>
      <c r="R20" s="14">
        <v>0</v>
      </c>
      <c r="S20" s="11">
        <v>800000</v>
      </c>
      <c r="T20" s="10">
        <v>0</v>
      </c>
      <c r="U20" s="15">
        <v>1</v>
      </c>
      <c r="V20" s="12" t="s">
        <v>173</v>
      </c>
      <c r="W20" s="10">
        <v>800000</v>
      </c>
      <c r="X20" s="10">
        <v>800000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88</v>
      </c>
      <c r="N22" s="10">
        <v>400000</v>
      </c>
      <c r="O22" s="10">
        <v>0</v>
      </c>
      <c r="P22" s="12" t="s">
        <v>163</v>
      </c>
      <c r="Q22" s="10">
        <v>0</v>
      </c>
      <c r="R22" s="14">
        <v>0</v>
      </c>
      <c r="S22" s="11">
        <v>400000</v>
      </c>
      <c r="T22" s="10">
        <v>0</v>
      </c>
      <c r="U22" s="15">
        <v>1</v>
      </c>
      <c r="V22" s="12" t="s">
        <v>173</v>
      </c>
      <c r="W22" s="10">
        <v>400000</v>
      </c>
      <c r="X22" s="10">
        <v>400000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304</v>
      </c>
      <c r="N24" s="10">
        <v>113525</v>
      </c>
      <c r="O24" s="10">
        <v>15975</v>
      </c>
      <c r="P24" s="12" t="s">
        <v>211</v>
      </c>
      <c r="Q24" s="10">
        <v>0</v>
      </c>
      <c r="R24" s="14">
        <v>0</v>
      </c>
      <c r="S24" s="11">
        <v>113525</v>
      </c>
      <c r="T24" s="10">
        <v>15975</v>
      </c>
      <c r="U24" s="15">
        <v>0.677272737026215</v>
      </c>
      <c r="V24" s="12" t="s">
        <v>162</v>
      </c>
      <c r="W24" s="10">
        <v>113525.000482798</v>
      </c>
      <c r="X24" s="10">
        <v>113525</v>
      </c>
      <c r="AA24" s="7">
        <v>100</v>
      </c>
      <c r="AB24" s="7">
        <v>67.7272727272727</v>
      </c>
      <c r="AC24" s="7">
        <v>67.7272737026215</v>
      </c>
      <c r="AD24" s="7">
        <v>100</v>
      </c>
      <c r="AE24" s="7">
        <v>87.6640926640927</v>
      </c>
      <c r="AF24" s="7">
        <v>67.7272737026215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305</v>
      </c>
      <c r="N26" s="10">
        <v>118025</v>
      </c>
      <c r="O26" s="10">
        <v>20475</v>
      </c>
      <c r="P26" s="12" t="s">
        <v>306</v>
      </c>
      <c r="Q26" s="10">
        <v>0</v>
      </c>
      <c r="R26" s="14">
        <v>0</v>
      </c>
      <c r="S26" s="11">
        <v>118025</v>
      </c>
      <c r="T26" s="10">
        <v>20475</v>
      </c>
      <c r="U26" s="15">
        <v>0.649999976158142</v>
      </c>
      <c r="V26" s="12" t="s">
        <v>162</v>
      </c>
      <c r="W26" s="10">
        <v>118024.998605251</v>
      </c>
      <c r="X26" s="10">
        <v>118025</v>
      </c>
      <c r="AA26" s="7">
        <v>100</v>
      </c>
      <c r="AB26" s="7">
        <v>65</v>
      </c>
      <c r="AC26" s="7">
        <v>64.9999976158142</v>
      </c>
      <c r="AD26" s="7">
        <v>100</v>
      </c>
      <c r="AE26" s="7">
        <v>85.2166064981949</v>
      </c>
      <c r="AF26" s="7">
        <v>64.9999976158142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307</v>
      </c>
      <c r="N28" s="10">
        <v>3200000</v>
      </c>
      <c r="O28" s="10">
        <v>0</v>
      </c>
      <c r="P28" s="12" t="s">
        <v>73</v>
      </c>
      <c r="Q28" s="10">
        <v>0</v>
      </c>
      <c r="R28" s="14">
        <v>0</v>
      </c>
      <c r="S28" s="11">
        <v>3200000</v>
      </c>
      <c r="T28" s="10">
        <v>0</v>
      </c>
      <c r="U28" s="15">
        <v>0.512195110321045</v>
      </c>
      <c r="V28" s="12" t="s">
        <v>162</v>
      </c>
      <c r="W28" s="10">
        <v>3200000</v>
      </c>
      <c r="X28" s="10">
        <v>3200000</v>
      </c>
      <c r="AA28" s="7">
        <v>100</v>
      </c>
      <c r="AB28" s="7">
        <v>76.3636363636364</v>
      </c>
      <c r="AC28" s="7">
        <v>51.2195110321045</v>
      </c>
      <c r="AD28" s="7">
        <v>100</v>
      </c>
      <c r="AE28" s="7">
        <v>100</v>
      </c>
      <c r="AF28" s="7">
        <v>51.2195110321045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42416.7083333333</v>
      </c>
      <c r="E1" s="1" t="s">
        <v>145</v>
      </c>
      <c r="F1" s="4" t="s">
        <v>308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309</v>
      </c>
      <c r="N5" s="6"/>
      <c r="O5" s="6"/>
      <c r="P5" s="2"/>
      <c r="Q5" s="6"/>
      <c r="R5" s="6"/>
      <c r="S5" s="6">
        <v>13883725</v>
      </c>
      <c r="T5" s="6"/>
      <c r="U5" s="13">
        <v>0.965847007142833</v>
      </c>
      <c r="V5" s="2"/>
      <c r="W5" s="6">
        <v>13872098.3709648</v>
      </c>
      <c r="X5" s="6">
        <v>13881400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309</v>
      </c>
      <c r="N6" s="10">
        <v>5856700</v>
      </c>
      <c r="O6" s="10">
        <v>350</v>
      </c>
      <c r="P6" s="12" t="s">
        <v>310</v>
      </c>
      <c r="Q6" s="10">
        <v>0</v>
      </c>
      <c r="R6" s="14">
        <v>0</v>
      </c>
      <c r="S6" s="11">
        <v>5856700</v>
      </c>
      <c r="T6" s="10">
        <v>350</v>
      </c>
      <c r="U6" s="15">
        <v>0.993865013122559</v>
      </c>
      <c r="V6" s="12" t="s">
        <v>162</v>
      </c>
      <c r="W6" s="10">
        <v>5855681.28736019</v>
      </c>
      <c r="X6" s="10">
        <v>5856025</v>
      </c>
      <c r="AA6" s="7">
        <v>100</v>
      </c>
      <c r="AB6" s="7">
        <v>101.204819277108</v>
      </c>
      <c r="AC6" s="7">
        <v>99.3865013122559</v>
      </c>
      <c r="AD6" s="7">
        <v>100</v>
      </c>
      <c r="AE6" s="7">
        <v>100.011526590136</v>
      </c>
      <c r="AF6" s="7">
        <v>99.3865013122559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8">
        <v>42412.2916666667</v>
      </c>
      <c r="M7" s="3" t="s">
        <v>310</v>
      </c>
      <c r="N7" s="10">
        <v>2100</v>
      </c>
      <c r="O7" s="10">
        <v>0</v>
      </c>
      <c r="P7" s="12" t="s">
        <v>163</v>
      </c>
      <c r="Q7" s="10">
        <v>0</v>
      </c>
      <c r="R7" s="14">
        <v>0</v>
      </c>
      <c r="S7" s="11">
        <v>2100</v>
      </c>
      <c r="T7" s="10">
        <v>0</v>
      </c>
      <c r="U7" s="15">
        <v>1</v>
      </c>
      <c r="V7" s="12" t="s">
        <v>173</v>
      </c>
      <c r="W7" s="10">
        <v>1350</v>
      </c>
      <c r="X7" s="10">
        <v>1350</v>
      </c>
      <c r="AA7" s="7">
        <v>100</v>
      </c>
      <c r="AB7" s="7">
        <v>155.555555555556</v>
      </c>
      <c r="AC7" s="7">
        <v>100</v>
      </c>
      <c r="AD7" s="7">
        <v>100</v>
      </c>
      <c r="AE7" s="7">
        <v>155.555555555556</v>
      </c>
      <c r="AF7" s="7">
        <v>100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205</v>
      </c>
      <c r="N9" s="10">
        <v>500000</v>
      </c>
      <c r="O9" s="10">
        <v>0</v>
      </c>
      <c r="P9" s="12" t="s">
        <v>311</v>
      </c>
      <c r="Q9" s="10">
        <v>0</v>
      </c>
      <c r="R9" s="14">
        <v>0</v>
      </c>
      <c r="S9" s="11">
        <v>500000</v>
      </c>
      <c r="T9" s="10">
        <v>0</v>
      </c>
      <c r="U9" s="15">
        <v>0.627832889556885</v>
      </c>
      <c r="V9" s="12" t="s">
        <v>162</v>
      </c>
      <c r="W9" s="10">
        <v>500000</v>
      </c>
      <c r="X9" s="10">
        <v>500000</v>
      </c>
      <c r="AA9" s="7">
        <v>100</v>
      </c>
      <c r="AB9" s="7">
        <v>101.025641025641</v>
      </c>
      <c r="AC9" s="7">
        <v>62.7832889556885</v>
      </c>
      <c r="AD9" s="7">
        <v>100</v>
      </c>
      <c r="AE9" s="7">
        <v>100</v>
      </c>
      <c r="AF9" s="7">
        <v>62.7832889556885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8">
        <v>42415.2916666667</v>
      </c>
      <c r="M10" s="3" t="s">
        <v>243</v>
      </c>
      <c r="N10" s="10">
        <v>50000</v>
      </c>
      <c r="O10" s="10">
        <v>0</v>
      </c>
      <c r="P10" s="12" t="s">
        <v>160</v>
      </c>
      <c r="Q10" s="10">
        <v>0</v>
      </c>
      <c r="R10" s="14">
        <v>0</v>
      </c>
      <c r="S10" s="11">
        <v>50000</v>
      </c>
      <c r="T10" s="10">
        <v>0</v>
      </c>
      <c r="U10" s="15">
        <v>0.100000001490116</v>
      </c>
      <c r="V10" s="12" t="s">
        <v>162</v>
      </c>
      <c r="W10" s="10">
        <v>50000</v>
      </c>
      <c r="X10" s="10">
        <v>50000</v>
      </c>
      <c r="AA10" s="7">
        <v>100</v>
      </c>
      <c r="AB10" s="7">
        <v>10</v>
      </c>
      <c r="AC10" s="7">
        <v>10.0000001490116</v>
      </c>
      <c r="AD10" s="7">
        <v>100</v>
      </c>
      <c r="AE10" s="7">
        <v>100</v>
      </c>
      <c r="AF10" s="7">
        <v>10.0000001490116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8">
        <v>42415.2916666667</v>
      </c>
      <c r="M11" s="3" t="s">
        <v>243</v>
      </c>
      <c r="N11" s="10">
        <v>123600</v>
      </c>
      <c r="O11" s="10">
        <v>148400</v>
      </c>
      <c r="P11" s="12" t="s">
        <v>312</v>
      </c>
      <c r="Q11" s="10">
        <v>0</v>
      </c>
      <c r="R11" s="14">
        <v>0</v>
      </c>
      <c r="S11" s="11">
        <v>123600</v>
      </c>
      <c r="T11" s="10">
        <v>148400</v>
      </c>
      <c r="U11" s="15">
        <v>0.0236842110753059</v>
      </c>
      <c r="V11" s="12" t="s">
        <v>162</v>
      </c>
      <c r="W11" s="10">
        <v>122771.052695811</v>
      </c>
      <c r="X11" s="10">
        <v>123600</v>
      </c>
      <c r="AA11" s="7">
        <v>100</v>
      </c>
      <c r="AB11" s="7">
        <v>3.07692307692308</v>
      </c>
      <c r="AC11" s="7">
        <v>2.36842110753059</v>
      </c>
      <c r="AD11" s="7">
        <v>100</v>
      </c>
      <c r="AE11" s="7">
        <v>52.1518987341772</v>
      </c>
      <c r="AF11" s="7">
        <v>2.36842110753059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313</v>
      </c>
      <c r="N15" s="10">
        <v>82350</v>
      </c>
      <c r="O15" s="10">
        <v>22500</v>
      </c>
      <c r="P15" s="12" t="s">
        <v>314</v>
      </c>
      <c r="Q15" s="10">
        <v>0</v>
      </c>
      <c r="R15" s="14">
        <v>0</v>
      </c>
      <c r="S15" s="11">
        <v>82350</v>
      </c>
      <c r="T15" s="10">
        <v>22500</v>
      </c>
      <c r="U15" s="15">
        <v>0.785407721996307</v>
      </c>
      <c r="V15" s="12" t="s">
        <v>162</v>
      </c>
      <c r="W15" s="10">
        <v>74221.029728651</v>
      </c>
      <c r="X15" s="10">
        <v>82350</v>
      </c>
      <c r="AA15" s="7">
        <v>100</v>
      </c>
      <c r="AB15" s="7">
        <v>87.1428571428571</v>
      </c>
      <c r="AC15" s="7">
        <v>78.5407721996307</v>
      </c>
      <c r="AD15" s="7">
        <v>100</v>
      </c>
      <c r="AE15" s="7">
        <v>87.1428571428571</v>
      </c>
      <c r="AF15" s="7">
        <v>78.5407721996307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183</v>
      </c>
      <c r="N16" s="10">
        <v>88150</v>
      </c>
      <c r="O16" s="10">
        <v>0</v>
      </c>
      <c r="P16" s="12" t="s">
        <v>163</v>
      </c>
      <c r="Q16" s="10">
        <v>0</v>
      </c>
      <c r="R16" s="14">
        <v>0</v>
      </c>
      <c r="S16" s="11">
        <v>88150</v>
      </c>
      <c r="T16" s="10">
        <v>0</v>
      </c>
      <c r="U16" s="15">
        <v>1</v>
      </c>
      <c r="V16" s="12" t="s">
        <v>173</v>
      </c>
      <c r="W16" s="10">
        <v>87250</v>
      </c>
      <c r="X16" s="10">
        <v>87250</v>
      </c>
      <c r="AA16" s="7">
        <v>100</v>
      </c>
      <c r="AB16" s="7">
        <v>140</v>
      </c>
      <c r="AC16" s="7">
        <v>100</v>
      </c>
      <c r="AD16" s="7">
        <v>100</v>
      </c>
      <c r="AE16" s="7">
        <v>101.031518624642</v>
      </c>
      <c r="AF16" s="7">
        <v>100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73</v>
      </c>
      <c r="N18" s="10">
        <v>360000</v>
      </c>
      <c r="O18" s="10">
        <v>0</v>
      </c>
      <c r="P18" s="12" t="s">
        <v>163</v>
      </c>
      <c r="Q18" s="10">
        <v>0</v>
      </c>
      <c r="R18" s="14">
        <v>0</v>
      </c>
      <c r="S18" s="11">
        <v>360000</v>
      </c>
      <c r="T18" s="10">
        <v>0</v>
      </c>
      <c r="U18" s="15">
        <v>1</v>
      </c>
      <c r="V18" s="12" t="s">
        <v>173</v>
      </c>
      <c r="W18" s="10">
        <v>360000</v>
      </c>
      <c r="X18" s="10">
        <v>360000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315</v>
      </c>
      <c r="N19" s="10">
        <v>232800</v>
      </c>
      <c r="O19" s="10">
        <v>7200</v>
      </c>
      <c r="P19" s="12" t="s">
        <v>316</v>
      </c>
      <c r="Q19" s="10">
        <v>0</v>
      </c>
      <c r="R19" s="14">
        <v>0</v>
      </c>
      <c r="S19" s="11">
        <v>232800</v>
      </c>
      <c r="T19" s="10">
        <v>7200</v>
      </c>
      <c r="U19" s="15">
        <v>0.920000016689301</v>
      </c>
      <c r="V19" s="12" t="s">
        <v>162</v>
      </c>
      <c r="W19" s="10">
        <v>232800.001502037</v>
      </c>
      <c r="X19" s="10">
        <v>232800</v>
      </c>
      <c r="AA19" s="7">
        <v>100</v>
      </c>
      <c r="AB19" s="7">
        <v>92</v>
      </c>
      <c r="AC19" s="7">
        <v>92.0000016689301</v>
      </c>
      <c r="AD19" s="7">
        <v>100</v>
      </c>
      <c r="AE19" s="7">
        <v>97</v>
      </c>
      <c r="AF19" s="7">
        <v>92.0000016689301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80</v>
      </c>
      <c r="N20" s="10">
        <v>800000</v>
      </c>
      <c r="O20" s="10">
        <v>0</v>
      </c>
      <c r="P20" s="12" t="s">
        <v>163</v>
      </c>
      <c r="Q20" s="10">
        <v>0</v>
      </c>
      <c r="R20" s="14">
        <v>0</v>
      </c>
      <c r="S20" s="11">
        <v>800000</v>
      </c>
      <c r="T20" s="10">
        <v>0</v>
      </c>
      <c r="U20" s="15">
        <v>1</v>
      </c>
      <c r="V20" s="12" t="s">
        <v>173</v>
      </c>
      <c r="W20" s="10">
        <v>800000</v>
      </c>
      <c r="X20" s="10">
        <v>800000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88</v>
      </c>
      <c r="N22" s="10">
        <v>400000</v>
      </c>
      <c r="O22" s="10">
        <v>0</v>
      </c>
      <c r="P22" s="12" t="s">
        <v>163</v>
      </c>
      <c r="Q22" s="10">
        <v>0</v>
      </c>
      <c r="R22" s="14">
        <v>0</v>
      </c>
      <c r="S22" s="11">
        <v>400000</v>
      </c>
      <c r="T22" s="10">
        <v>0</v>
      </c>
      <c r="U22" s="15">
        <v>1</v>
      </c>
      <c r="V22" s="12" t="s">
        <v>173</v>
      </c>
      <c r="W22" s="10">
        <v>400000</v>
      </c>
      <c r="X22" s="10">
        <v>400000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317</v>
      </c>
      <c r="N24" s="10">
        <v>117575</v>
      </c>
      <c r="O24" s="10">
        <v>11925</v>
      </c>
      <c r="P24" s="12" t="s">
        <v>198</v>
      </c>
      <c r="Q24" s="10">
        <v>0</v>
      </c>
      <c r="R24" s="14">
        <v>0</v>
      </c>
      <c r="S24" s="11">
        <v>117575</v>
      </c>
      <c r="T24" s="10">
        <v>11925</v>
      </c>
      <c r="U24" s="15">
        <v>0.759090900421143</v>
      </c>
      <c r="V24" s="12" t="s">
        <v>162</v>
      </c>
      <c r="W24" s="10">
        <v>117574.999570847</v>
      </c>
      <c r="X24" s="10">
        <v>117575</v>
      </c>
      <c r="AA24" s="7">
        <v>100</v>
      </c>
      <c r="AB24" s="7">
        <v>75.9090909090909</v>
      </c>
      <c r="AC24" s="7">
        <v>75.9090900421143</v>
      </c>
      <c r="AD24" s="7">
        <v>100</v>
      </c>
      <c r="AE24" s="7">
        <v>90.7915057915058</v>
      </c>
      <c r="AF24" s="7">
        <v>75.9090900421143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318</v>
      </c>
      <c r="N26" s="10">
        <v>122075</v>
      </c>
      <c r="O26" s="10">
        <v>16425</v>
      </c>
      <c r="P26" s="12" t="s">
        <v>319</v>
      </c>
      <c r="Q26" s="10">
        <v>0</v>
      </c>
      <c r="R26" s="14">
        <v>0</v>
      </c>
      <c r="S26" s="11">
        <v>122075</v>
      </c>
      <c r="T26" s="10">
        <v>16425</v>
      </c>
      <c r="U26" s="15">
        <v>0.719230771064758</v>
      </c>
      <c r="V26" s="12" t="s">
        <v>162</v>
      </c>
      <c r="W26" s="10">
        <v>122075.000107288</v>
      </c>
      <c r="X26" s="10">
        <v>122075</v>
      </c>
      <c r="AA26" s="7">
        <v>100</v>
      </c>
      <c r="AB26" s="7">
        <v>71.9230769230769</v>
      </c>
      <c r="AC26" s="7">
        <v>71.9230771064758</v>
      </c>
      <c r="AD26" s="7">
        <v>100</v>
      </c>
      <c r="AE26" s="7">
        <v>88.1407942238267</v>
      </c>
      <c r="AF26" s="7">
        <v>71.9230771064758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320</v>
      </c>
      <c r="N28" s="10">
        <v>3200000</v>
      </c>
      <c r="O28" s="10">
        <v>0</v>
      </c>
      <c r="P28" s="12" t="s">
        <v>274</v>
      </c>
      <c r="Q28" s="10">
        <v>0</v>
      </c>
      <c r="R28" s="14">
        <v>0</v>
      </c>
      <c r="S28" s="11">
        <v>3200000</v>
      </c>
      <c r="T28" s="10">
        <v>0</v>
      </c>
      <c r="U28" s="15">
        <v>0.621951222419739</v>
      </c>
      <c r="V28" s="12" t="s">
        <v>162</v>
      </c>
      <c r="W28" s="10">
        <v>3200000</v>
      </c>
      <c r="X28" s="10">
        <v>3200000</v>
      </c>
      <c r="AA28" s="7">
        <v>100</v>
      </c>
      <c r="AB28" s="7">
        <v>92.7272727272727</v>
      </c>
      <c r="AC28" s="7">
        <v>62.1951222419739</v>
      </c>
      <c r="AD28" s="7">
        <v>100</v>
      </c>
      <c r="AE28" s="7">
        <v>100</v>
      </c>
      <c r="AF28" s="7">
        <v>62.1951222419739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42440.7083333333</v>
      </c>
      <c r="E1" s="1" t="s">
        <v>145</v>
      </c>
      <c r="F1" s="4" t="s">
        <v>321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322</v>
      </c>
      <c r="N5" s="6"/>
      <c r="O5" s="6"/>
      <c r="P5" s="2"/>
      <c r="Q5" s="6"/>
      <c r="R5" s="6"/>
      <c r="S5" s="6">
        <v>13961925</v>
      </c>
      <c r="T5" s="6"/>
      <c r="U5" s="13">
        <v>0.970649070091768</v>
      </c>
      <c r="V5" s="2"/>
      <c r="W5" s="6">
        <v>13941068.6003268</v>
      </c>
      <c r="X5" s="6">
        <v>13959250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323</v>
      </c>
      <c r="N6" s="10">
        <v>5857050</v>
      </c>
      <c r="O6" s="10">
        <v>0</v>
      </c>
      <c r="P6" s="12" t="s">
        <v>163</v>
      </c>
      <c r="Q6" s="10">
        <v>0</v>
      </c>
      <c r="R6" s="14">
        <v>0</v>
      </c>
      <c r="S6" s="11">
        <v>5857050</v>
      </c>
      <c r="T6" s="10">
        <v>0</v>
      </c>
      <c r="U6" s="15">
        <v>1</v>
      </c>
      <c r="V6" s="12" t="s">
        <v>173</v>
      </c>
      <c r="W6" s="10">
        <v>5856025</v>
      </c>
      <c r="X6" s="10">
        <v>5856025</v>
      </c>
      <c r="AA6" s="7">
        <v>100</v>
      </c>
      <c r="AB6" s="7">
        <v>101.829540383757</v>
      </c>
      <c r="AC6" s="7">
        <v>100</v>
      </c>
      <c r="AD6" s="7">
        <v>100</v>
      </c>
      <c r="AE6" s="7">
        <v>100.017503340577</v>
      </c>
      <c r="AF6" s="7">
        <v>100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8">
        <v>42412.2916666667</v>
      </c>
      <c r="M7" s="3" t="s">
        <v>310</v>
      </c>
      <c r="N7" s="10">
        <v>2100</v>
      </c>
      <c r="O7" s="10">
        <v>0</v>
      </c>
      <c r="P7" s="12" t="s">
        <v>163</v>
      </c>
      <c r="Q7" s="10">
        <v>0</v>
      </c>
      <c r="R7" s="14">
        <v>0</v>
      </c>
      <c r="S7" s="11">
        <v>2100</v>
      </c>
      <c r="T7" s="10">
        <v>0</v>
      </c>
      <c r="U7" s="15">
        <v>1</v>
      </c>
      <c r="V7" s="12" t="s">
        <v>173</v>
      </c>
      <c r="W7" s="10">
        <v>1350</v>
      </c>
      <c r="X7" s="10">
        <v>1350</v>
      </c>
      <c r="AA7" s="7">
        <v>100</v>
      </c>
      <c r="AB7" s="7">
        <v>155.555555555556</v>
      </c>
      <c r="AC7" s="7">
        <v>100</v>
      </c>
      <c r="AD7" s="7">
        <v>100</v>
      </c>
      <c r="AE7" s="7">
        <v>155.555555555556</v>
      </c>
      <c r="AF7" s="7">
        <v>100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193</v>
      </c>
      <c r="N9" s="10">
        <v>500000</v>
      </c>
      <c r="O9" s="10">
        <v>0</v>
      </c>
      <c r="P9" s="12" t="s">
        <v>324</v>
      </c>
      <c r="Q9" s="10">
        <v>0</v>
      </c>
      <c r="R9" s="14">
        <v>0</v>
      </c>
      <c r="S9" s="11">
        <v>500000</v>
      </c>
      <c r="T9" s="10">
        <v>0</v>
      </c>
      <c r="U9" s="15">
        <v>0.685198307037354</v>
      </c>
      <c r="V9" s="12" t="s">
        <v>162</v>
      </c>
      <c r="W9" s="10">
        <v>500000</v>
      </c>
      <c r="X9" s="10">
        <v>500000</v>
      </c>
      <c r="AA9" s="7">
        <v>100</v>
      </c>
      <c r="AB9" s="7">
        <v>110.25641025641</v>
      </c>
      <c r="AC9" s="7">
        <v>68.5198307037354</v>
      </c>
      <c r="AD9" s="7">
        <v>100</v>
      </c>
      <c r="AE9" s="7">
        <v>100</v>
      </c>
      <c r="AF9" s="7">
        <v>68.5198307037354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8">
        <v>42415.2916666667</v>
      </c>
      <c r="M10" s="3" t="s">
        <v>42</v>
      </c>
      <c r="N10" s="10">
        <v>50000</v>
      </c>
      <c r="O10" s="10">
        <v>0</v>
      </c>
      <c r="P10" s="12" t="s">
        <v>163</v>
      </c>
      <c r="Q10" s="10">
        <v>0</v>
      </c>
      <c r="R10" s="14">
        <v>0</v>
      </c>
      <c r="S10" s="11">
        <v>50000</v>
      </c>
      <c r="T10" s="10">
        <v>0</v>
      </c>
      <c r="U10" s="15">
        <v>1</v>
      </c>
      <c r="V10" s="12" t="s">
        <v>173</v>
      </c>
      <c r="W10" s="10">
        <v>50000</v>
      </c>
      <c r="X10" s="10">
        <v>50000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8">
        <v>42415.2916666667</v>
      </c>
      <c r="M11" s="3" t="s">
        <v>42</v>
      </c>
      <c r="N11" s="10">
        <v>156000</v>
      </c>
      <c r="O11" s="10">
        <v>116000</v>
      </c>
      <c r="P11" s="12" t="s">
        <v>325</v>
      </c>
      <c r="Q11" s="10">
        <v>0</v>
      </c>
      <c r="R11" s="14">
        <v>0</v>
      </c>
      <c r="S11" s="11">
        <v>156000</v>
      </c>
      <c r="T11" s="10">
        <v>116000</v>
      </c>
      <c r="U11" s="15">
        <v>0.236842110753059</v>
      </c>
      <c r="V11" s="12" t="s">
        <v>162</v>
      </c>
      <c r="W11" s="10">
        <v>147710.526958108</v>
      </c>
      <c r="X11" s="10">
        <v>156000</v>
      </c>
      <c r="AA11" s="7">
        <v>100</v>
      </c>
      <c r="AB11" s="7">
        <v>30.7692307692308</v>
      </c>
      <c r="AC11" s="7">
        <v>23.6842110753059</v>
      </c>
      <c r="AD11" s="7">
        <v>100</v>
      </c>
      <c r="AE11" s="7">
        <v>65.8227848101266</v>
      </c>
      <c r="AF11" s="7">
        <v>23.6842110753059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61</v>
      </c>
      <c r="N15" s="10">
        <v>94500</v>
      </c>
      <c r="O15" s="10">
        <v>10350</v>
      </c>
      <c r="P15" s="12" t="s">
        <v>326</v>
      </c>
      <c r="Q15" s="10">
        <v>0</v>
      </c>
      <c r="R15" s="14">
        <v>0</v>
      </c>
      <c r="S15" s="11">
        <v>94500</v>
      </c>
      <c r="T15" s="10">
        <v>10350</v>
      </c>
      <c r="U15" s="15">
        <v>0.90128755569458</v>
      </c>
      <c r="V15" s="12" t="s">
        <v>162</v>
      </c>
      <c r="W15" s="10">
        <v>85171.6740131378</v>
      </c>
      <c r="X15" s="10">
        <v>94500</v>
      </c>
      <c r="AA15" s="7">
        <v>100</v>
      </c>
      <c r="AB15" s="7">
        <v>100</v>
      </c>
      <c r="AC15" s="7">
        <v>90.128755569458</v>
      </c>
      <c r="AD15" s="7">
        <v>100</v>
      </c>
      <c r="AE15" s="7">
        <v>100</v>
      </c>
      <c r="AF15" s="7">
        <v>90.128755569458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183</v>
      </c>
      <c r="N16" s="10">
        <v>88150</v>
      </c>
      <c r="O16" s="10">
        <v>0</v>
      </c>
      <c r="P16" s="12" t="s">
        <v>163</v>
      </c>
      <c r="Q16" s="10">
        <v>0</v>
      </c>
      <c r="R16" s="14">
        <v>0</v>
      </c>
      <c r="S16" s="11">
        <v>88150</v>
      </c>
      <c r="T16" s="10">
        <v>0</v>
      </c>
      <c r="U16" s="15">
        <v>1</v>
      </c>
      <c r="V16" s="12" t="s">
        <v>173</v>
      </c>
      <c r="W16" s="10">
        <v>87250</v>
      </c>
      <c r="X16" s="10">
        <v>87250</v>
      </c>
      <c r="AA16" s="7">
        <v>100</v>
      </c>
      <c r="AB16" s="7">
        <v>140</v>
      </c>
      <c r="AC16" s="7">
        <v>100</v>
      </c>
      <c r="AD16" s="7">
        <v>100</v>
      </c>
      <c r="AE16" s="7">
        <v>101.031518624642</v>
      </c>
      <c r="AF16" s="7">
        <v>100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73</v>
      </c>
      <c r="N18" s="10">
        <v>360000</v>
      </c>
      <c r="O18" s="10">
        <v>0</v>
      </c>
      <c r="P18" s="12" t="s">
        <v>163</v>
      </c>
      <c r="Q18" s="10">
        <v>0</v>
      </c>
      <c r="R18" s="14">
        <v>0</v>
      </c>
      <c r="S18" s="11">
        <v>360000</v>
      </c>
      <c r="T18" s="10">
        <v>0</v>
      </c>
      <c r="U18" s="15">
        <v>1</v>
      </c>
      <c r="V18" s="12" t="s">
        <v>173</v>
      </c>
      <c r="W18" s="10">
        <v>360000</v>
      </c>
      <c r="X18" s="10">
        <v>360000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76</v>
      </c>
      <c r="N19" s="10">
        <v>240000</v>
      </c>
      <c r="O19" s="10">
        <v>0</v>
      </c>
      <c r="P19" s="12" t="s">
        <v>163</v>
      </c>
      <c r="Q19" s="10">
        <v>0</v>
      </c>
      <c r="R19" s="14">
        <v>0</v>
      </c>
      <c r="S19" s="11">
        <v>240000</v>
      </c>
      <c r="T19" s="10">
        <v>0</v>
      </c>
      <c r="U19" s="15">
        <v>1</v>
      </c>
      <c r="V19" s="12" t="s">
        <v>173</v>
      </c>
      <c r="W19" s="10">
        <v>240000</v>
      </c>
      <c r="X19" s="10">
        <v>240000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80</v>
      </c>
      <c r="N20" s="10">
        <v>800000</v>
      </c>
      <c r="O20" s="10">
        <v>0</v>
      </c>
      <c r="P20" s="12" t="s">
        <v>163</v>
      </c>
      <c r="Q20" s="10">
        <v>0</v>
      </c>
      <c r="R20" s="14">
        <v>0</v>
      </c>
      <c r="S20" s="11">
        <v>800000</v>
      </c>
      <c r="T20" s="10">
        <v>0</v>
      </c>
      <c r="U20" s="15">
        <v>1</v>
      </c>
      <c r="V20" s="12" t="s">
        <v>173</v>
      </c>
      <c r="W20" s="10">
        <v>800000</v>
      </c>
      <c r="X20" s="10">
        <v>800000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8">
        <v>42429.2916666667</v>
      </c>
      <c r="M21" s="3" t="s">
        <v>327</v>
      </c>
      <c r="N21" s="10">
        <v>18000</v>
      </c>
      <c r="O21" s="10">
        <v>84200</v>
      </c>
      <c r="P21" s="12" t="s">
        <v>328</v>
      </c>
      <c r="Q21" s="10">
        <v>0</v>
      </c>
      <c r="R21" s="14">
        <v>0</v>
      </c>
      <c r="S21" s="11">
        <v>18000</v>
      </c>
      <c r="T21" s="10">
        <v>84200</v>
      </c>
      <c r="U21" s="15">
        <v>0.17612524330616</v>
      </c>
      <c r="V21" s="12" t="s">
        <v>162</v>
      </c>
      <c r="W21" s="10">
        <v>17436.3990873098</v>
      </c>
      <c r="X21" s="10">
        <v>18000</v>
      </c>
      <c r="AA21" s="7">
        <v>100</v>
      </c>
      <c r="AB21" s="7">
        <v>18.1818181818182</v>
      </c>
      <c r="AC21" s="7">
        <v>17.612524330616</v>
      </c>
      <c r="AD21" s="7">
        <v>100</v>
      </c>
      <c r="AE21" s="7">
        <v>18.1818181818182</v>
      </c>
      <c r="AF21" s="7">
        <v>17.612524330616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88</v>
      </c>
      <c r="N22" s="10">
        <v>400000</v>
      </c>
      <c r="O22" s="10">
        <v>0</v>
      </c>
      <c r="P22" s="12" t="s">
        <v>163</v>
      </c>
      <c r="Q22" s="10">
        <v>0</v>
      </c>
      <c r="R22" s="14">
        <v>0</v>
      </c>
      <c r="S22" s="11">
        <v>400000</v>
      </c>
      <c r="T22" s="10">
        <v>0</v>
      </c>
      <c r="U22" s="15">
        <v>1</v>
      </c>
      <c r="V22" s="12" t="s">
        <v>173</v>
      </c>
      <c r="W22" s="10">
        <v>400000</v>
      </c>
      <c r="X22" s="10">
        <v>400000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329</v>
      </c>
      <c r="N24" s="10">
        <v>121625</v>
      </c>
      <c r="O24" s="10">
        <v>7875</v>
      </c>
      <c r="P24" s="12" t="s">
        <v>188</v>
      </c>
      <c r="Q24" s="10">
        <v>0</v>
      </c>
      <c r="R24" s="14">
        <v>0</v>
      </c>
      <c r="S24" s="11">
        <v>121625</v>
      </c>
      <c r="T24" s="10">
        <v>7875</v>
      </c>
      <c r="U24" s="15">
        <v>0.840909063816071</v>
      </c>
      <c r="V24" s="12" t="s">
        <v>162</v>
      </c>
      <c r="W24" s="10">
        <v>121624.998658896</v>
      </c>
      <c r="X24" s="10">
        <v>121625</v>
      </c>
      <c r="AA24" s="7">
        <v>100</v>
      </c>
      <c r="AB24" s="7">
        <v>84.0909090909091</v>
      </c>
      <c r="AC24" s="7">
        <v>84.0909063816071</v>
      </c>
      <c r="AD24" s="7">
        <v>100</v>
      </c>
      <c r="AE24" s="7">
        <v>93.9189189189189</v>
      </c>
      <c r="AF24" s="7">
        <v>84.0909063816071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330</v>
      </c>
      <c r="N26" s="10">
        <v>126125</v>
      </c>
      <c r="O26" s="10">
        <v>12375</v>
      </c>
      <c r="P26" s="12" t="s">
        <v>85</v>
      </c>
      <c r="Q26" s="10">
        <v>0</v>
      </c>
      <c r="R26" s="14">
        <v>0</v>
      </c>
      <c r="S26" s="11">
        <v>126125</v>
      </c>
      <c r="T26" s="10">
        <v>12375</v>
      </c>
      <c r="U26" s="15">
        <v>0.788461565971375</v>
      </c>
      <c r="V26" s="12" t="s">
        <v>162</v>
      </c>
      <c r="W26" s="10">
        <v>126125.001609325</v>
      </c>
      <c r="X26" s="10">
        <v>126125</v>
      </c>
      <c r="AA26" s="7">
        <v>100</v>
      </c>
      <c r="AB26" s="7">
        <v>78.8461538461538</v>
      </c>
      <c r="AC26" s="7">
        <v>78.8461565971375</v>
      </c>
      <c r="AD26" s="7">
        <v>100</v>
      </c>
      <c r="AE26" s="7">
        <v>91.0649819494585</v>
      </c>
      <c r="AF26" s="7">
        <v>78.8461565971375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331</v>
      </c>
      <c r="N28" s="10">
        <v>3200000</v>
      </c>
      <c r="O28" s="10">
        <v>0</v>
      </c>
      <c r="P28" s="12" t="s">
        <v>289</v>
      </c>
      <c r="Q28" s="10">
        <v>0</v>
      </c>
      <c r="R28" s="14">
        <v>0</v>
      </c>
      <c r="S28" s="11">
        <v>3200000</v>
      </c>
      <c r="T28" s="10">
        <v>0</v>
      </c>
      <c r="U28" s="15">
        <v>0.731707334518433</v>
      </c>
      <c r="V28" s="12" t="s">
        <v>162</v>
      </c>
      <c r="W28" s="10">
        <v>3200000</v>
      </c>
      <c r="X28" s="10">
        <v>3200000</v>
      </c>
      <c r="AA28" s="7">
        <v>100</v>
      </c>
      <c r="AB28" s="7">
        <v>109.090909090909</v>
      </c>
      <c r="AC28" s="7">
        <v>73.1707334518433</v>
      </c>
      <c r="AD28" s="7">
        <v>100</v>
      </c>
      <c r="AE28" s="7">
        <v>100</v>
      </c>
      <c r="AF28" s="7">
        <v>73.1707334518433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42466.7083333333</v>
      </c>
      <c r="E1" s="1" t="s">
        <v>145</v>
      </c>
      <c r="F1" s="4" t="s">
        <v>332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333</v>
      </c>
      <c r="N5" s="6"/>
      <c r="O5" s="6"/>
      <c r="P5" s="2"/>
      <c r="Q5" s="6"/>
      <c r="R5" s="6"/>
      <c r="S5" s="6">
        <v>14046525</v>
      </c>
      <c r="T5" s="6"/>
      <c r="U5" s="13">
        <v>0.975833820322328</v>
      </c>
      <c r="V5" s="2"/>
      <c r="W5" s="6">
        <v>14015535.223607</v>
      </c>
      <c r="X5" s="6">
        <v>14033500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323</v>
      </c>
      <c r="N6" s="10">
        <v>5857050</v>
      </c>
      <c r="O6" s="10">
        <v>0</v>
      </c>
      <c r="P6" s="12" t="s">
        <v>163</v>
      </c>
      <c r="Q6" s="10">
        <v>0</v>
      </c>
      <c r="R6" s="14">
        <v>0</v>
      </c>
      <c r="S6" s="11">
        <v>5857050</v>
      </c>
      <c r="T6" s="10">
        <v>0</v>
      </c>
      <c r="U6" s="15">
        <v>1</v>
      </c>
      <c r="V6" s="12" t="s">
        <v>173</v>
      </c>
      <c r="W6" s="10">
        <v>5856025</v>
      </c>
      <c r="X6" s="10">
        <v>5856025</v>
      </c>
      <c r="AA6" s="7">
        <v>100</v>
      </c>
      <c r="AB6" s="7">
        <v>101.829540383757</v>
      </c>
      <c r="AC6" s="7">
        <v>100</v>
      </c>
      <c r="AD6" s="7">
        <v>100</v>
      </c>
      <c r="AE6" s="7">
        <v>100.017503340577</v>
      </c>
      <c r="AF6" s="7">
        <v>100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8">
        <v>42412.2916666667</v>
      </c>
      <c r="M7" s="3" t="s">
        <v>310</v>
      </c>
      <c r="N7" s="10">
        <v>2100</v>
      </c>
      <c r="O7" s="10">
        <v>0</v>
      </c>
      <c r="P7" s="12" t="s">
        <v>163</v>
      </c>
      <c r="Q7" s="10">
        <v>0</v>
      </c>
      <c r="R7" s="14">
        <v>0</v>
      </c>
      <c r="S7" s="11">
        <v>2100</v>
      </c>
      <c r="T7" s="10">
        <v>0</v>
      </c>
      <c r="U7" s="15">
        <v>1</v>
      </c>
      <c r="V7" s="12" t="s">
        <v>173</v>
      </c>
      <c r="W7" s="10">
        <v>1350</v>
      </c>
      <c r="X7" s="10">
        <v>1350</v>
      </c>
      <c r="AA7" s="7">
        <v>100</v>
      </c>
      <c r="AB7" s="7">
        <v>155.555555555556</v>
      </c>
      <c r="AC7" s="7">
        <v>100</v>
      </c>
      <c r="AD7" s="7">
        <v>100</v>
      </c>
      <c r="AE7" s="7">
        <v>155.555555555556</v>
      </c>
      <c r="AF7" s="7">
        <v>100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334</v>
      </c>
      <c r="N9" s="10">
        <v>500000</v>
      </c>
      <c r="O9" s="10">
        <v>0</v>
      </c>
      <c r="P9" s="12" t="s">
        <v>335</v>
      </c>
      <c r="Q9" s="10">
        <v>0</v>
      </c>
      <c r="R9" s="14">
        <v>0</v>
      </c>
      <c r="S9" s="11">
        <v>500000</v>
      </c>
      <c r="T9" s="10">
        <v>0</v>
      </c>
      <c r="U9" s="15">
        <v>0.742563724517822</v>
      </c>
      <c r="V9" s="12" t="s">
        <v>162</v>
      </c>
      <c r="W9" s="10">
        <v>500000</v>
      </c>
      <c r="X9" s="10">
        <v>500000</v>
      </c>
      <c r="AA9" s="7">
        <v>100</v>
      </c>
      <c r="AB9" s="7">
        <v>119.487179487179</v>
      </c>
      <c r="AC9" s="7">
        <v>74.2563724517822</v>
      </c>
      <c r="AD9" s="7">
        <v>100</v>
      </c>
      <c r="AE9" s="7">
        <v>100</v>
      </c>
      <c r="AF9" s="7">
        <v>74.2563724517822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8">
        <v>42415.2916666667</v>
      </c>
      <c r="M10" s="3" t="s">
        <v>42</v>
      </c>
      <c r="N10" s="10">
        <v>50000</v>
      </c>
      <c r="O10" s="10">
        <v>0</v>
      </c>
      <c r="P10" s="12" t="s">
        <v>163</v>
      </c>
      <c r="Q10" s="10">
        <v>0</v>
      </c>
      <c r="R10" s="14">
        <v>0</v>
      </c>
      <c r="S10" s="11">
        <v>50000</v>
      </c>
      <c r="T10" s="10">
        <v>0</v>
      </c>
      <c r="U10" s="15">
        <v>1</v>
      </c>
      <c r="V10" s="12" t="s">
        <v>173</v>
      </c>
      <c r="W10" s="10">
        <v>50000</v>
      </c>
      <c r="X10" s="10">
        <v>50000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8">
        <v>42415.2916666667</v>
      </c>
      <c r="M11" s="3" t="s">
        <v>272</v>
      </c>
      <c r="N11" s="10">
        <v>188400</v>
      </c>
      <c r="O11" s="10">
        <v>83600</v>
      </c>
      <c r="P11" s="12" t="s">
        <v>336</v>
      </c>
      <c r="Q11" s="10">
        <v>0</v>
      </c>
      <c r="R11" s="14">
        <v>0</v>
      </c>
      <c r="S11" s="11">
        <v>188400</v>
      </c>
      <c r="T11" s="10">
        <v>83600</v>
      </c>
      <c r="U11" s="15">
        <v>0.449999988079071</v>
      </c>
      <c r="V11" s="12" t="s">
        <v>162</v>
      </c>
      <c r="W11" s="10">
        <v>172649.998605251</v>
      </c>
      <c r="X11" s="10">
        <v>188400</v>
      </c>
      <c r="AA11" s="7">
        <v>100</v>
      </c>
      <c r="AB11" s="7">
        <v>58.4615384615385</v>
      </c>
      <c r="AC11" s="7">
        <v>44.9999988079071</v>
      </c>
      <c r="AD11" s="7">
        <v>100</v>
      </c>
      <c r="AE11" s="7">
        <v>79.4936708860759</v>
      </c>
      <c r="AF11" s="7">
        <v>44.9999988079071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337</v>
      </c>
      <c r="N15" s="10">
        <v>104850</v>
      </c>
      <c r="O15" s="10">
        <v>0</v>
      </c>
      <c r="P15" s="12" t="s">
        <v>163</v>
      </c>
      <c r="Q15" s="10">
        <v>0</v>
      </c>
      <c r="R15" s="14">
        <v>0</v>
      </c>
      <c r="S15" s="11">
        <v>104850</v>
      </c>
      <c r="T15" s="10">
        <v>0</v>
      </c>
      <c r="U15" s="15">
        <v>1</v>
      </c>
      <c r="V15" s="12" t="s">
        <v>173</v>
      </c>
      <c r="W15" s="10">
        <v>94500</v>
      </c>
      <c r="X15" s="10">
        <v>94500</v>
      </c>
      <c r="AA15" s="7">
        <v>100</v>
      </c>
      <c r="AB15" s="7">
        <v>110.952380952381</v>
      </c>
      <c r="AC15" s="7">
        <v>100</v>
      </c>
      <c r="AD15" s="7">
        <v>100</v>
      </c>
      <c r="AE15" s="7">
        <v>110.952380952381</v>
      </c>
      <c r="AF15" s="7">
        <v>100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183</v>
      </c>
      <c r="N16" s="10">
        <v>88150</v>
      </c>
      <c r="O16" s="10">
        <v>0</v>
      </c>
      <c r="P16" s="12" t="s">
        <v>163</v>
      </c>
      <c r="Q16" s="10">
        <v>0</v>
      </c>
      <c r="R16" s="14">
        <v>0</v>
      </c>
      <c r="S16" s="11">
        <v>88150</v>
      </c>
      <c r="T16" s="10">
        <v>0</v>
      </c>
      <c r="U16" s="15">
        <v>1</v>
      </c>
      <c r="V16" s="12" t="s">
        <v>173</v>
      </c>
      <c r="W16" s="10">
        <v>87250</v>
      </c>
      <c r="X16" s="10">
        <v>87250</v>
      </c>
      <c r="AA16" s="7">
        <v>100</v>
      </c>
      <c r="AB16" s="7">
        <v>140</v>
      </c>
      <c r="AC16" s="7">
        <v>100</v>
      </c>
      <c r="AD16" s="7">
        <v>100</v>
      </c>
      <c r="AE16" s="7">
        <v>101.031518624642</v>
      </c>
      <c r="AF16" s="7">
        <v>100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73</v>
      </c>
      <c r="N18" s="10">
        <v>360000</v>
      </c>
      <c r="O18" s="10">
        <v>0</v>
      </c>
      <c r="P18" s="12" t="s">
        <v>163</v>
      </c>
      <c r="Q18" s="10">
        <v>0</v>
      </c>
      <c r="R18" s="14">
        <v>0</v>
      </c>
      <c r="S18" s="11">
        <v>360000</v>
      </c>
      <c r="T18" s="10">
        <v>0</v>
      </c>
      <c r="U18" s="15">
        <v>1</v>
      </c>
      <c r="V18" s="12" t="s">
        <v>173</v>
      </c>
      <c r="W18" s="10">
        <v>360000</v>
      </c>
      <c r="X18" s="10">
        <v>360000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76</v>
      </c>
      <c r="N19" s="10">
        <v>240000</v>
      </c>
      <c r="O19" s="10">
        <v>0</v>
      </c>
      <c r="P19" s="12" t="s">
        <v>163</v>
      </c>
      <c r="Q19" s="10">
        <v>0</v>
      </c>
      <c r="R19" s="14">
        <v>0</v>
      </c>
      <c r="S19" s="11">
        <v>240000</v>
      </c>
      <c r="T19" s="10">
        <v>0</v>
      </c>
      <c r="U19" s="15">
        <v>1</v>
      </c>
      <c r="V19" s="12" t="s">
        <v>173</v>
      </c>
      <c r="W19" s="10">
        <v>240000</v>
      </c>
      <c r="X19" s="10">
        <v>240000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80</v>
      </c>
      <c r="N20" s="10">
        <v>800000</v>
      </c>
      <c r="O20" s="10">
        <v>0</v>
      </c>
      <c r="P20" s="12" t="s">
        <v>163</v>
      </c>
      <c r="Q20" s="10">
        <v>0</v>
      </c>
      <c r="R20" s="14">
        <v>0</v>
      </c>
      <c r="S20" s="11">
        <v>800000</v>
      </c>
      <c r="T20" s="10">
        <v>0</v>
      </c>
      <c r="U20" s="15">
        <v>1</v>
      </c>
      <c r="V20" s="12" t="s">
        <v>173</v>
      </c>
      <c r="W20" s="10">
        <v>800000</v>
      </c>
      <c r="X20" s="10">
        <v>800000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8">
        <v>42429.2916666667</v>
      </c>
      <c r="M21" s="3" t="s">
        <v>338</v>
      </c>
      <c r="N21" s="10">
        <v>50400</v>
      </c>
      <c r="O21" s="10">
        <v>51800</v>
      </c>
      <c r="P21" s="12" t="s">
        <v>339</v>
      </c>
      <c r="Q21" s="10">
        <v>0</v>
      </c>
      <c r="R21" s="14">
        <v>0</v>
      </c>
      <c r="S21" s="11">
        <v>50400</v>
      </c>
      <c r="T21" s="10">
        <v>51800</v>
      </c>
      <c r="U21" s="15">
        <v>0.493150681257248</v>
      </c>
      <c r="V21" s="12" t="s">
        <v>162</v>
      </c>
      <c r="W21" s="10">
        <v>48821.9174444676</v>
      </c>
      <c r="X21" s="10">
        <v>50400</v>
      </c>
      <c r="AA21" s="7">
        <v>100</v>
      </c>
      <c r="AB21" s="7">
        <v>50.9090909090909</v>
      </c>
      <c r="AC21" s="7">
        <v>49.3150681257248</v>
      </c>
      <c r="AD21" s="7">
        <v>100</v>
      </c>
      <c r="AE21" s="7">
        <v>50.9090909090909</v>
      </c>
      <c r="AF21" s="7">
        <v>49.3150681257248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88</v>
      </c>
      <c r="N22" s="10">
        <v>400000</v>
      </c>
      <c r="O22" s="10">
        <v>0</v>
      </c>
      <c r="P22" s="12" t="s">
        <v>163</v>
      </c>
      <c r="Q22" s="10">
        <v>0</v>
      </c>
      <c r="R22" s="14">
        <v>0</v>
      </c>
      <c r="S22" s="11">
        <v>400000</v>
      </c>
      <c r="T22" s="10">
        <v>0</v>
      </c>
      <c r="U22" s="15">
        <v>1</v>
      </c>
      <c r="V22" s="12" t="s">
        <v>173</v>
      </c>
      <c r="W22" s="10">
        <v>400000</v>
      </c>
      <c r="X22" s="10">
        <v>400000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8">
        <v>42464.2916666667</v>
      </c>
      <c r="M23" s="3" t="s">
        <v>271</v>
      </c>
      <c r="N23" s="10">
        <v>1350</v>
      </c>
      <c r="O23" s="10">
        <v>24200</v>
      </c>
      <c r="P23" s="12" t="s">
        <v>340</v>
      </c>
      <c r="Q23" s="10">
        <v>0</v>
      </c>
      <c r="R23" s="14">
        <v>0</v>
      </c>
      <c r="S23" s="11">
        <v>1350</v>
      </c>
      <c r="T23" s="10">
        <v>24200</v>
      </c>
      <c r="U23" s="15">
        <v>0.052837572991848</v>
      </c>
      <c r="V23" s="12" t="s">
        <v>162</v>
      </c>
      <c r="W23" s="10">
        <v>713.307235389948</v>
      </c>
      <c r="X23" s="10">
        <v>1350</v>
      </c>
      <c r="AA23" s="7">
        <v>100</v>
      </c>
      <c r="AB23" s="7">
        <v>10</v>
      </c>
      <c r="AC23" s="7">
        <v>5.2837572991848</v>
      </c>
      <c r="AD23" s="7">
        <v>100</v>
      </c>
      <c r="AE23" s="7">
        <v>10</v>
      </c>
      <c r="AF23" s="7">
        <v>5.2837572991848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341</v>
      </c>
      <c r="N24" s="10">
        <v>125675</v>
      </c>
      <c r="O24" s="10">
        <v>3825</v>
      </c>
      <c r="P24" s="12" t="s">
        <v>179</v>
      </c>
      <c r="Q24" s="10">
        <v>0</v>
      </c>
      <c r="R24" s="14">
        <v>0</v>
      </c>
      <c r="S24" s="11">
        <v>125675</v>
      </c>
      <c r="T24" s="10">
        <v>3825</v>
      </c>
      <c r="U24" s="15">
        <v>0.922727286815643</v>
      </c>
      <c r="V24" s="12" t="s">
        <v>162</v>
      </c>
      <c r="W24" s="10">
        <v>125675.000697374</v>
      </c>
      <c r="X24" s="10">
        <v>125675</v>
      </c>
      <c r="AA24" s="7">
        <v>100</v>
      </c>
      <c r="AB24" s="7">
        <v>92.2727272727273</v>
      </c>
      <c r="AC24" s="7">
        <v>92.2727286815643</v>
      </c>
      <c r="AD24" s="7">
        <v>100</v>
      </c>
      <c r="AE24" s="7">
        <v>97.0463320463321</v>
      </c>
      <c r="AF24" s="7">
        <v>92.2727286815643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342</v>
      </c>
      <c r="N26" s="10">
        <v>130175</v>
      </c>
      <c r="O26" s="10">
        <v>8325</v>
      </c>
      <c r="P26" s="12" t="s">
        <v>343</v>
      </c>
      <c r="Q26" s="10">
        <v>0</v>
      </c>
      <c r="R26" s="14">
        <v>0</v>
      </c>
      <c r="S26" s="11">
        <v>130175</v>
      </c>
      <c r="T26" s="10">
        <v>8325</v>
      </c>
      <c r="U26" s="15">
        <v>0.857692301273346</v>
      </c>
      <c r="V26" s="12" t="s">
        <v>162</v>
      </c>
      <c r="W26" s="10">
        <v>130174.999624491</v>
      </c>
      <c r="X26" s="10">
        <v>130175</v>
      </c>
      <c r="AA26" s="7">
        <v>100</v>
      </c>
      <c r="AB26" s="7">
        <v>85.7692307692308</v>
      </c>
      <c r="AC26" s="7">
        <v>85.7692301273346</v>
      </c>
      <c r="AD26" s="7">
        <v>100</v>
      </c>
      <c r="AE26" s="7">
        <v>93.9891696750903</v>
      </c>
      <c r="AF26" s="7">
        <v>85.7692301273346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344</v>
      </c>
      <c r="N28" s="10">
        <v>3200000</v>
      </c>
      <c r="O28" s="10">
        <v>0</v>
      </c>
      <c r="P28" s="12" t="s">
        <v>303</v>
      </c>
      <c r="Q28" s="10">
        <v>0</v>
      </c>
      <c r="R28" s="14">
        <v>0</v>
      </c>
      <c r="S28" s="11">
        <v>3200000</v>
      </c>
      <c r="T28" s="10">
        <v>0</v>
      </c>
      <c r="U28" s="15">
        <v>0.841463387012482</v>
      </c>
      <c r="V28" s="12" t="s">
        <v>162</v>
      </c>
      <c r="W28" s="10">
        <v>3200000</v>
      </c>
      <c r="X28" s="10">
        <v>3200000</v>
      </c>
      <c r="AA28" s="7">
        <v>100</v>
      </c>
      <c r="AB28" s="7">
        <v>125.454545454545</v>
      </c>
      <c r="AC28" s="7">
        <v>84.1463387012482</v>
      </c>
      <c r="AD28" s="7">
        <v>100</v>
      </c>
      <c r="AE28" s="7">
        <v>100</v>
      </c>
      <c r="AF28" s="7">
        <v>84.1463387012482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42492.7083333333</v>
      </c>
      <c r="E1" s="1" t="s">
        <v>145</v>
      </c>
      <c r="F1" s="4" t="s">
        <v>345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346</v>
      </c>
      <c r="N5" s="6"/>
      <c r="O5" s="6"/>
      <c r="P5" s="2"/>
      <c r="Q5" s="6"/>
      <c r="R5" s="6"/>
      <c r="S5" s="6">
        <v>14127525</v>
      </c>
      <c r="T5" s="6"/>
      <c r="U5" s="13">
        <v>0.980617405310638</v>
      </c>
      <c r="V5" s="2"/>
      <c r="W5" s="6">
        <v>14084240.0609497</v>
      </c>
      <c r="X5" s="6">
        <v>14114500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323</v>
      </c>
      <c r="N6" s="10">
        <v>5857050</v>
      </c>
      <c r="O6" s="10">
        <v>0</v>
      </c>
      <c r="P6" s="12" t="s">
        <v>163</v>
      </c>
      <c r="Q6" s="10">
        <v>0</v>
      </c>
      <c r="R6" s="14">
        <v>0</v>
      </c>
      <c r="S6" s="11">
        <v>5857050</v>
      </c>
      <c r="T6" s="10">
        <v>0</v>
      </c>
      <c r="U6" s="15">
        <v>1</v>
      </c>
      <c r="V6" s="12" t="s">
        <v>173</v>
      </c>
      <c r="W6" s="10">
        <v>5856025</v>
      </c>
      <c r="X6" s="10">
        <v>5856025</v>
      </c>
      <c r="AA6" s="7">
        <v>100</v>
      </c>
      <c r="AB6" s="7">
        <v>101.829540383757</v>
      </c>
      <c r="AC6" s="7">
        <v>100</v>
      </c>
      <c r="AD6" s="7">
        <v>100</v>
      </c>
      <c r="AE6" s="7">
        <v>100.017503340577</v>
      </c>
      <c r="AF6" s="7">
        <v>100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8">
        <v>42412.2916666667</v>
      </c>
      <c r="M7" s="3" t="s">
        <v>310</v>
      </c>
      <c r="N7" s="10">
        <v>2100</v>
      </c>
      <c r="O7" s="10">
        <v>0</v>
      </c>
      <c r="P7" s="12" t="s">
        <v>163</v>
      </c>
      <c r="Q7" s="10">
        <v>0</v>
      </c>
      <c r="R7" s="14">
        <v>0</v>
      </c>
      <c r="S7" s="11">
        <v>2100</v>
      </c>
      <c r="T7" s="10">
        <v>0</v>
      </c>
      <c r="U7" s="15">
        <v>1</v>
      </c>
      <c r="V7" s="12" t="s">
        <v>173</v>
      </c>
      <c r="W7" s="10">
        <v>1350</v>
      </c>
      <c r="X7" s="10">
        <v>1350</v>
      </c>
      <c r="AA7" s="7">
        <v>100</v>
      </c>
      <c r="AB7" s="7">
        <v>155.555555555556</v>
      </c>
      <c r="AC7" s="7">
        <v>100</v>
      </c>
      <c r="AD7" s="7">
        <v>100</v>
      </c>
      <c r="AE7" s="7">
        <v>155.555555555556</v>
      </c>
      <c r="AF7" s="7">
        <v>100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347</v>
      </c>
      <c r="N9" s="10">
        <v>500000</v>
      </c>
      <c r="O9" s="10">
        <v>0</v>
      </c>
      <c r="P9" s="12" t="s">
        <v>348</v>
      </c>
      <c r="Q9" s="10">
        <v>0</v>
      </c>
      <c r="R9" s="14">
        <v>0</v>
      </c>
      <c r="S9" s="11">
        <v>500000</v>
      </c>
      <c r="T9" s="10">
        <v>0</v>
      </c>
      <c r="U9" s="15">
        <v>0.799929201602936</v>
      </c>
      <c r="V9" s="12" t="s">
        <v>162</v>
      </c>
      <c r="W9" s="10">
        <v>500000</v>
      </c>
      <c r="X9" s="10">
        <v>500000</v>
      </c>
      <c r="AA9" s="7">
        <v>100</v>
      </c>
      <c r="AB9" s="7">
        <v>128.717948717949</v>
      </c>
      <c r="AC9" s="7">
        <v>79.9929201602936</v>
      </c>
      <c r="AD9" s="7">
        <v>100</v>
      </c>
      <c r="AE9" s="7">
        <v>100</v>
      </c>
      <c r="AF9" s="7">
        <v>79.9929201602936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8">
        <v>42415.2916666667</v>
      </c>
      <c r="M10" s="3" t="s">
        <v>42</v>
      </c>
      <c r="N10" s="10">
        <v>50000</v>
      </c>
      <c r="O10" s="10">
        <v>0</v>
      </c>
      <c r="P10" s="12" t="s">
        <v>163</v>
      </c>
      <c r="Q10" s="10">
        <v>0</v>
      </c>
      <c r="R10" s="14">
        <v>0</v>
      </c>
      <c r="S10" s="11">
        <v>50000</v>
      </c>
      <c r="T10" s="10">
        <v>0</v>
      </c>
      <c r="U10" s="15">
        <v>1</v>
      </c>
      <c r="V10" s="12" t="s">
        <v>173</v>
      </c>
      <c r="W10" s="10">
        <v>50000</v>
      </c>
      <c r="X10" s="10">
        <v>50000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8">
        <v>42415.2916666667</v>
      </c>
      <c r="M11" s="3" t="s">
        <v>287</v>
      </c>
      <c r="N11" s="10">
        <v>220800</v>
      </c>
      <c r="O11" s="10">
        <v>51200</v>
      </c>
      <c r="P11" s="12" t="s">
        <v>349</v>
      </c>
      <c r="Q11" s="10">
        <v>0</v>
      </c>
      <c r="R11" s="14">
        <v>0</v>
      </c>
      <c r="S11" s="11">
        <v>220800</v>
      </c>
      <c r="T11" s="10">
        <v>51200</v>
      </c>
      <c r="U11" s="15">
        <v>0.663157880306244</v>
      </c>
      <c r="V11" s="12" t="s">
        <v>162</v>
      </c>
      <c r="W11" s="10">
        <v>197589.471995831</v>
      </c>
      <c r="X11" s="10">
        <v>220800</v>
      </c>
      <c r="AA11" s="7">
        <v>100</v>
      </c>
      <c r="AB11" s="7">
        <v>86.1538461538462</v>
      </c>
      <c r="AC11" s="7">
        <v>66.3157880306244</v>
      </c>
      <c r="AD11" s="7">
        <v>100</v>
      </c>
      <c r="AE11" s="7">
        <v>93.1645569620253</v>
      </c>
      <c r="AF11" s="7">
        <v>66.3157880306244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337</v>
      </c>
      <c r="N15" s="10">
        <v>104850</v>
      </c>
      <c r="O15" s="10">
        <v>0</v>
      </c>
      <c r="P15" s="12" t="s">
        <v>163</v>
      </c>
      <c r="Q15" s="10">
        <v>0</v>
      </c>
      <c r="R15" s="14">
        <v>0</v>
      </c>
      <c r="S15" s="11">
        <v>104850</v>
      </c>
      <c r="T15" s="10">
        <v>0</v>
      </c>
      <c r="U15" s="15">
        <v>1</v>
      </c>
      <c r="V15" s="12" t="s">
        <v>173</v>
      </c>
      <c r="W15" s="10">
        <v>94500</v>
      </c>
      <c r="X15" s="10">
        <v>94500</v>
      </c>
      <c r="AA15" s="7">
        <v>100</v>
      </c>
      <c r="AB15" s="7">
        <v>110.952380952381</v>
      </c>
      <c r="AC15" s="7">
        <v>100</v>
      </c>
      <c r="AD15" s="7">
        <v>100</v>
      </c>
      <c r="AE15" s="7">
        <v>110.952380952381</v>
      </c>
      <c r="AF15" s="7">
        <v>100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183</v>
      </c>
      <c r="N16" s="10">
        <v>88150</v>
      </c>
      <c r="O16" s="10">
        <v>0</v>
      </c>
      <c r="P16" s="12" t="s">
        <v>163</v>
      </c>
      <c r="Q16" s="10">
        <v>0</v>
      </c>
      <c r="R16" s="14">
        <v>0</v>
      </c>
      <c r="S16" s="11">
        <v>88150</v>
      </c>
      <c r="T16" s="10">
        <v>0</v>
      </c>
      <c r="U16" s="15">
        <v>1</v>
      </c>
      <c r="V16" s="12" t="s">
        <v>173</v>
      </c>
      <c r="W16" s="10">
        <v>87250</v>
      </c>
      <c r="X16" s="10">
        <v>87250</v>
      </c>
      <c r="AA16" s="7">
        <v>100</v>
      </c>
      <c r="AB16" s="7">
        <v>140</v>
      </c>
      <c r="AC16" s="7">
        <v>100</v>
      </c>
      <c r="AD16" s="7">
        <v>100</v>
      </c>
      <c r="AE16" s="7">
        <v>101.031518624642</v>
      </c>
      <c r="AF16" s="7">
        <v>100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73</v>
      </c>
      <c r="N18" s="10">
        <v>360000</v>
      </c>
      <c r="O18" s="10">
        <v>0</v>
      </c>
      <c r="P18" s="12" t="s">
        <v>163</v>
      </c>
      <c r="Q18" s="10">
        <v>0</v>
      </c>
      <c r="R18" s="14">
        <v>0</v>
      </c>
      <c r="S18" s="11">
        <v>360000</v>
      </c>
      <c r="T18" s="10">
        <v>0</v>
      </c>
      <c r="U18" s="15">
        <v>1</v>
      </c>
      <c r="V18" s="12" t="s">
        <v>173</v>
      </c>
      <c r="W18" s="10">
        <v>360000</v>
      </c>
      <c r="X18" s="10">
        <v>360000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76</v>
      </c>
      <c r="N19" s="10">
        <v>240000</v>
      </c>
      <c r="O19" s="10">
        <v>0</v>
      </c>
      <c r="P19" s="12" t="s">
        <v>163</v>
      </c>
      <c r="Q19" s="10">
        <v>0</v>
      </c>
      <c r="R19" s="14">
        <v>0</v>
      </c>
      <c r="S19" s="11">
        <v>240000</v>
      </c>
      <c r="T19" s="10">
        <v>0</v>
      </c>
      <c r="U19" s="15">
        <v>1</v>
      </c>
      <c r="V19" s="12" t="s">
        <v>173</v>
      </c>
      <c r="W19" s="10">
        <v>240000</v>
      </c>
      <c r="X19" s="10">
        <v>240000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80</v>
      </c>
      <c r="N20" s="10">
        <v>800000</v>
      </c>
      <c r="O20" s="10">
        <v>0</v>
      </c>
      <c r="P20" s="12" t="s">
        <v>163</v>
      </c>
      <c r="Q20" s="10">
        <v>0</v>
      </c>
      <c r="R20" s="14">
        <v>0</v>
      </c>
      <c r="S20" s="11">
        <v>800000</v>
      </c>
      <c r="T20" s="10">
        <v>0</v>
      </c>
      <c r="U20" s="15">
        <v>1</v>
      </c>
      <c r="V20" s="12" t="s">
        <v>173</v>
      </c>
      <c r="W20" s="10">
        <v>800000</v>
      </c>
      <c r="X20" s="10">
        <v>800000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8">
        <v>42429.2916666667</v>
      </c>
      <c r="M21" s="3" t="s">
        <v>350</v>
      </c>
      <c r="N21" s="10">
        <v>82800</v>
      </c>
      <c r="O21" s="10">
        <v>19400</v>
      </c>
      <c r="P21" s="12" t="s">
        <v>351</v>
      </c>
      <c r="Q21" s="10">
        <v>0</v>
      </c>
      <c r="R21" s="14">
        <v>0</v>
      </c>
      <c r="S21" s="11">
        <v>82800</v>
      </c>
      <c r="T21" s="10">
        <v>19400</v>
      </c>
      <c r="U21" s="15">
        <v>0.810176134109497</v>
      </c>
      <c r="V21" s="12" t="s">
        <v>162</v>
      </c>
      <c r="W21" s="10">
        <v>80207.4372768402</v>
      </c>
      <c r="X21" s="10">
        <v>82800</v>
      </c>
      <c r="AA21" s="7">
        <v>100</v>
      </c>
      <c r="AB21" s="7">
        <v>83.6363636363636</v>
      </c>
      <c r="AC21" s="7">
        <v>81.0176134109497</v>
      </c>
      <c r="AD21" s="7">
        <v>100</v>
      </c>
      <c r="AE21" s="7">
        <v>83.6363636363636</v>
      </c>
      <c r="AF21" s="7">
        <v>81.0176134109497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88</v>
      </c>
      <c r="N22" s="10">
        <v>400000</v>
      </c>
      <c r="O22" s="10">
        <v>0</v>
      </c>
      <c r="P22" s="12" t="s">
        <v>163</v>
      </c>
      <c r="Q22" s="10">
        <v>0</v>
      </c>
      <c r="R22" s="14">
        <v>0</v>
      </c>
      <c r="S22" s="11">
        <v>400000</v>
      </c>
      <c r="T22" s="10">
        <v>0</v>
      </c>
      <c r="U22" s="15">
        <v>1</v>
      </c>
      <c r="V22" s="12" t="s">
        <v>173</v>
      </c>
      <c r="W22" s="10">
        <v>400000</v>
      </c>
      <c r="X22" s="10">
        <v>400000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8">
        <v>42464.2916666667</v>
      </c>
      <c r="M23" s="3" t="s">
        <v>352</v>
      </c>
      <c r="N23" s="10">
        <v>9450</v>
      </c>
      <c r="O23" s="10">
        <v>16100</v>
      </c>
      <c r="P23" s="12" t="s">
        <v>353</v>
      </c>
      <c r="Q23" s="10">
        <v>0</v>
      </c>
      <c r="R23" s="14">
        <v>0</v>
      </c>
      <c r="S23" s="11">
        <v>9450</v>
      </c>
      <c r="T23" s="10">
        <v>16100</v>
      </c>
      <c r="U23" s="15">
        <v>0.369863003492355</v>
      </c>
      <c r="V23" s="12" t="s">
        <v>162</v>
      </c>
      <c r="W23" s="10">
        <v>4993.15054714679</v>
      </c>
      <c r="X23" s="10">
        <v>9450</v>
      </c>
      <c r="AA23" s="7">
        <v>100</v>
      </c>
      <c r="AB23" s="7">
        <v>70</v>
      </c>
      <c r="AC23" s="7">
        <v>36.9863003492355</v>
      </c>
      <c r="AD23" s="7">
        <v>100</v>
      </c>
      <c r="AE23" s="7">
        <v>70</v>
      </c>
      <c r="AF23" s="7">
        <v>36.9863003492355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96</v>
      </c>
      <c r="N24" s="10">
        <v>129500</v>
      </c>
      <c r="O24" s="10">
        <v>0</v>
      </c>
      <c r="P24" s="12" t="s">
        <v>163</v>
      </c>
      <c r="Q24" s="10">
        <v>0</v>
      </c>
      <c r="R24" s="14">
        <v>0</v>
      </c>
      <c r="S24" s="11">
        <v>129500</v>
      </c>
      <c r="T24" s="10">
        <v>0</v>
      </c>
      <c r="U24" s="15">
        <v>1</v>
      </c>
      <c r="V24" s="12" t="s">
        <v>173</v>
      </c>
      <c r="W24" s="10">
        <v>129500</v>
      </c>
      <c r="X24" s="10">
        <v>129500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8">
        <v>42492.2916666667</v>
      </c>
      <c r="M25" s="3" t="s">
        <v>29</v>
      </c>
      <c r="N25" s="10">
        <v>225</v>
      </c>
      <c r="O25" s="10">
        <v>4275</v>
      </c>
      <c r="P25" s="12" t="s">
        <v>354</v>
      </c>
      <c r="Q25" s="10">
        <v>0</v>
      </c>
      <c r="R25" s="14">
        <v>0</v>
      </c>
      <c r="S25" s="11">
        <v>225</v>
      </c>
      <c r="T25" s="10">
        <v>4275</v>
      </c>
      <c r="U25" s="15">
        <v>0.0500000007450581</v>
      </c>
      <c r="V25" s="12" t="s">
        <v>162</v>
      </c>
      <c r="W25" s="10">
        <v>225.000003352761</v>
      </c>
      <c r="X25" s="10">
        <v>225</v>
      </c>
      <c r="AA25" s="7">
        <v>100</v>
      </c>
      <c r="AB25" s="7">
        <v>5</v>
      </c>
      <c r="AC25" s="7">
        <v>5.00000007450581</v>
      </c>
      <c r="AD25" s="7">
        <v>100</v>
      </c>
      <c r="AE25" s="7">
        <v>5</v>
      </c>
      <c r="AF25" s="7">
        <v>5.00000007450581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355</v>
      </c>
      <c r="N26" s="10">
        <v>134225</v>
      </c>
      <c r="O26" s="10">
        <v>4275</v>
      </c>
      <c r="P26" s="12" t="s">
        <v>354</v>
      </c>
      <c r="Q26" s="10">
        <v>0</v>
      </c>
      <c r="R26" s="14">
        <v>0</v>
      </c>
      <c r="S26" s="11">
        <v>134225</v>
      </c>
      <c r="T26" s="10">
        <v>4275</v>
      </c>
      <c r="U26" s="15">
        <v>0.926923096179962</v>
      </c>
      <c r="V26" s="12" t="s">
        <v>162</v>
      </c>
      <c r="W26" s="10">
        <v>134225.001126528</v>
      </c>
      <c r="X26" s="10">
        <v>134225</v>
      </c>
      <c r="AA26" s="7">
        <v>100</v>
      </c>
      <c r="AB26" s="7">
        <v>92.6923076923077</v>
      </c>
      <c r="AC26" s="7">
        <v>92.6923096179962</v>
      </c>
      <c r="AD26" s="7">
        <v>100</v>
      </c>
      <c r="AE26" s="7">
        <v>96.913357400722</v>
      </c>
      <c r="AF26" s="7">
        <v>92.6923096179962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356</v>
      </c>
      <c r="N28" s="10">
        <v>3200000</v>
      </c>
      <c r="O28" s="10">
        <v>0</v>
      </c>
      <c r="P28" s="12" t="s">
        <v>316</v>
      </c>
      <c r="Q28" s="10">
        <v>0</v>
      </c>
      <c r="R28" s="14">
        <v>0</v>
      </c>
      <c r="S28" s="11">
        <v>3200000</v>
      </c>
      <c r="T28" s="10">
        <v>0</v>
      </c>
      <c r="U28" s="15">
        <v>0.951219499111176</v>
      </c>
      <c r="V28" s="12" t="s">
        <v>162</v>
      </c>
      <c r="W28" s="10">
        <v>3200000</v>
      </c>
      <c r="X28" s="10">
        <v>3200000</v>
      </c>
      <c r="AA28" s="7">
        <v>100</v>
      </c>
      <c r="AB28" s="7">
        <v>141.818181818182</v>
      </c>
      <c r="AC28" s="7">
        <v>95.1219499111176</v>
      </c>
      <c r="AD28" s="7">
        <v>100</v>
      </c>
      <c r="AE28" s="7">
        <v>100</v>
      </c>
      <c r="AF28" s="7">
        <v>95.1219499111176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42516.7083333333</v>
      </c>
      <c r="E1" s="1" t="s">
        <v>145</v>
      </c>
      <c r="F1" s="4" t="s">
        <v>357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358</v>
      </c>
      <c r="N5" s="6"/>
      <c r="O5" s="6"/>
      <c r="P5" s="2"/>
      <c r="Q5" s="6"/>
      <c r="R5" s="6"/>
      <c r="S5" s="6">
        <v>14274225</v>
      </c>
      <c r="T5" s="6"/>
      <c r="U5" s="13">
        <v>0.989583084728968</v>
      </c>
      <c r="V5" s="2"/>
      <c r="W5" s="6">
        <v>14213010.7523054</v>
      </c>
      <c r="X5" s="6">
        <v>14237750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323</v>
      </c>
      <c r="N6" s="10">
        <v>5857050</v>
      </c>
      <c r="O6" s="10">
        <v>0</v>
      </c>
      <c r="P6" s="12" t="s">
        <v>163</v>
      </c>
      <c r="Q6" s="10">
        <v>0</v>
      </c>
      <c r="R6" s="14">
        <v>0</v>
      </c>
      <c r="S6" s="11">
        <v>5857050</v>
      </c>
      <c r="T6" s="10">
        <v>0</v>
      </c>
      <c r="U6" s="15">
        <v>1</v>
      </c>
      <c r="V6" s="12" t="s">
        <v>173</v>
      </c>
      <c r="W6" s="10">
        <v>5856025</v>
      </c>
      <c r="X6" s="10">
        <v>5856025</v>
      </c>
      <c r="AA6" s="7">
        <v>100</v>
      </c>
      <c r="AB6" s="7">
        <v>101.829540383757</v>
      </c>
      <c r="AC6" s="7">
        <v>100</v>
      </c>
      <c r="AD6" s="7">
        <v>100</v>
      </c>
      <c r="AE6" s="7">
        <v>100.017503340577</v>
      </c>
      <c r="AF6" s="7">
        <v>100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8">
        <v>42412.2916666667</v>
      </c>
      <c r="M7" s="3" t="s">
        <v>310</v>
      </c>
      <c r="N7" s="10">
        <v>2100</v>
      </c>
      <c r="O7" s="10">
        <v>0</v>
      </c>
      <c r="P7" s="12" t="s">
        <v>163</v>
      </c>
      <c r="Q7" s="10">
        <v>0</v>
      </c>
      <c r="R7" s="14">
        <v>0</v>
      </c>
      <c r="S7" s="11">
        <v>2100</v>
      </c>
      <c r="T7" s="10">
        <v>0</v>
      </c>
      <c r="U7" s="15">
        <v>1</v>
      </c>
      <c r="V7" s="12" t="s">
        <v>173</v>
      </c>
      <c r="W7" s="10">
        <v>1350</v>
      </c>
      <c r="X7" s="10">
        <v>1350</v>
      </c>
      <c r="AA7" s="7">
        <v>100</v>
      </c>
      <c r="AB7" s="7">
        <v>155.555555555556</v>
      </c>
      <c r="AC7" s="7">
        <v>100</v>
      </c>
      <c r="AD7" s="7">
        <v>100</v>
      </c>
      <c r="AE7" s="7">
        <v>155.555555555556</v>
      </c>
      <c r="AF7" s="7">
        <v>100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359</v>
      </c>
      <c r="N9" s="10">
        <v>500000</v>
      </c>
      <c r="O9" s="10">
        <v>0</v>
      </c>
      <c r="P9" s="12" t="s">
        <v>360</v>
      </c>
      <c r="Q9" s="10">
        <v>0</v>
      </c>
      <c r="R9" s="14">
        <v>0</v>
      </c>
      <c r="S9" s="11">
        <v>500000</v>
      </c>
      <c r="T9" s="10">
        <v>0</v>
      </c>
      <c r="U9" s="15">
        <v>0.857294619083405</v>
      </c>
      <c r="V9" s="12" t="s">
        <v>162</v>
      </c>
      <c r="W9" s="10">
        <v>500000</v>
      </c>
      <c r="X9" s="10">
        <v>500000</v>
      </c>
      <c r="AA9" s="7">
        <v>100</v>
      </c>
      <c r="AB9" s="7">
        <v>137.948717948718</v>
      </c>
      <c r="AC9" s="7">
        <v>85.7294619083405</v>
      </c>
      <c r="AD9" s="7">
        <v>100</v>
      </c>
      <c r="AE9" s="7">
        <v>100</v>
      </c>
      <c r="AF9" s="7">
        <v>85.7294619083405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8">
        <v>42415.2916666667</v>
      </c>
      <c r="M10" s="3" t="s">
        <v>42</v>
      </c>
      <c r="N10" s="10">
        <v>50000</v>
      </c>
      <c r="O10" s="10">
        <v>0</v>
      </c>
      <c r="P10" s="12" t="s">
        <v>163</v>
      </c>
      <c r="Q10" s="10">
        <v>0</v>
      </c>
      <c r="R10" s="14">
        <v>0</v>
      </c>
      <c r="S10" s="11">
        <v>50000</v>
      </c>
      <c r="T10" s="10">
        <v>0</v>
      </c>
      <c r="U10" s="15">
        <v>1</v>
      </c>
      <c r="V10" s="12" t="s">
        <v>173</v>
      </c>
      <c r="W10" s="10">
        <v>50000</v>
      </c>
      <c r="X10" s="10">
        <v>50000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8">
        <v>42415.2916666667</v>
      </c>
      <c r="M11" s="3" t="s">
        <v>301</v>
      </c>
      <c r="N11" s="10">
        <v>253200</v>
      </c>
      <c r="O11" s="10">
        <v>18800</v>
      </c>
      <c r="P11" s="12" t="s">
        <v>361</v>
      </c>
      <c r="Q11" s="10">
        <v>0</v>
      </c>
      <c r="R11" s="14">
        <v>0</v>
      </c>
      <c r="S11" s="11">
        <v>253200</v>
      </c>
      <c r="T11" s="10">
        <v>18800</v>
      </c>
      <c r="U11" s="15">
        <v>0.876315772533417</v>
      </c>
      <c r="V11" s="12" t="s">
        <v>162</v>
      </c>
      <c r="W11" s="10">
        <v>222528.94538641</v>
      </c>
      <c r="X11" s="10">
        <v>237000</v>
      </c>
      <c r="AA11" s="7">
        <v>100</v>
      </c>
      <c r="AB11" s="7">
        <v>113.846153846154</v>
      </c>
      <c r="AC11" s="7">
        <v>87.6315772533417</v>
      </c>
      <c r="AD11" s="7">
        <v>100</v>
      </c>
      <c r="AE11" s="7">
        <v>106.835443037975</v>
      </c>
      <c r="AF11" s="7">
        <v>87.6315772533417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8">
        <v>42507.2916666667</v>
      </c>
      <c r="M12" s="3" t="s">
        <v>316</v>
      </c>
      <c r="N12" s="10">
        <v>54400</v>
      </c>
      <c r="O12" s="10">
        <v>21600</v>
      </c>
      <c r="P12" s="12" t="s">
        <v>250</v>
      </c>
      <c r="Q12" s="10">
        <v>0</v>
      </c>
      <c r="R12" s="14">
        <v>0</v>
      </c>
      <c r="S12" s="11">
        <v>54400</v>
      </c>
      <c r="T12" s="10">
        <v>21600</v>
      </c>
      <c r="U12" s="15">
        <v>0.400000005960464</v>
      </c>
      <c r="V12" s="12" t="s">
        <v>162</v>
      </c>
      <c r="W12" s="10">
        <v>54400.0002145767</v>
      </c>
      <c r="X12" s="10">
        <v>54400</v>
      </c>
      <c r="AA12" s="7">
        <v>100</v>
      </c>
      <c r="AB12" s="7">
        <v>40</v>
      </c>
      <c r="AC12" s="7">
        <v>40.0000005960464</v>
      </c>
      <c r="AD12" s="7">
        <v>100</v>
      </c>
      <c r="AE12" s="7">
        <v>71.5789473684211</v>
      </c>
      <c r="AF12" s="7">
        <v>40.0000005960464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8">
        <v>42506.2916666667</v>
      </c>
      <c r="M13" s="3" t="s">
        <v>169</v>
      </c>
      <c r="N13" s="10">
        <v>24300</v>
      </c>
      <c r="O13" s="10">
        <v>137400</v>
      </c>
      <c r="P13" s="12" t="s">
        <v>362</v>
      </c>
      <c r="Q13" s="10">
        <v>0</v>
      </c>
      <c r="R13" s="14">
        <v>0</v>
      </c>
      <c r="S13" s="11">
        <v>24300</v>
      </c>
      <c r="T13" s="10">
        <v>137400</v>
      </c>
      <c r="U13" s="15">
        <v>0.150278300046921</v>
      </c>
      <c r="V13" s="12" t="s">
        <v>162</v>
      </c>
      <c r="W13" s="10">
        <v>18258.8134557009</v>
      </c>
      <c r="X13" s="10">
        <v>24300</v>
      </c>
      <c r="AA13" s="7">
        <v>100</v>
      </c>
      <c r="AB13" s="7">
        <v>20</v>
      </c>
      <c r="AC13" s="7">
        <v>15.0278300046921</v>
      </c>
      <c r="AD13" s="7">
        <v>100</v>
      </c>
      <c r="AE13" s="7">
        <v>20</v>
      </c>
      <c r="AF13" s="7">
        <v>15.0278300046921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337</v>
      </c>
      <c r="N15" s="10">
        <v>104850</v>
      </c>
      <c r="O15" s="10">
        <v>0</v>
      </c>
      <c r="P15" s="12" t="s">
        <v>163</v>
      </c>
      <c r="Q15" s="10">
        <v>0</v>
      </c>
      <c r="R15" s="14">
        <v>0</v>
      </c>
      <c r="S15" s="11">
        <v>104850</v>
      </c>
      <c r="T15" s="10">
        <v>0</v>
      </c>
      <c r="U15" s="15">
        <v>1</v>
      </c>
      <c r="V15" s="12" t="s">
        <v>173</v>
      </c>
      <c r="W15" s="10">
        <v>94500</v>
      </c>
      <c r="X15" s="10">
        <v>94500</v>
      </c>
      <c r="AA15" s="7">
        <v>100</v>
      </c>
      <c r="AB15" s="7">
        <v>110.952380952381</v>
      </c>
      <c r="AC15" s="7">
        <v>100</v>
      </c>
      <c r="AD15" s="7">
        <v>100</v>
      </c>
      <c r="AE15" s="7">
        <v>110.952380952381</v>
      </c>
      <c r="AF15" s="7">
        <v>100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183</v>
      </c>
      <c r="N16" s="10">
        <v>88150</v>
      </c>
      <c r="O16" s="10">
        <v>0</v>
      </c>
      <c r="P16" s="12" t="s">
        <v>163</v>
      </c>
      <c r="Q16" s="10">
        <v>0</v>
      </c>
      <c r="R16" s="14">
        <v>0</v>
      </c>
      <c r="S16" s="11">
        <v>88150</v>
      </c>
      <c r="T16" s="10">
        <v>0</v>
      </c>
      <c r="U16" s="15">
        <v>1</v>
      </c>
      <c r="V16" s="12" t="s">
        <v>173</v>
      </c>
      <c r="W16" s="10">
        <v>87250</v>
      </c>
      <c r="X16" s="10">
        <v>87250</v>
      </c>
      <c r="AA16" s="7">
        <v>100</v>
      </c>
      <c r="AB16" s="7">
        <v>140</v>
      </c>
      <c r="AC16" s="7">
        <v>100</v>
      </c>
      <c r="AD16" s="7">
        <v>100</v>
      </c>
      <c r="AE16" s="7">
        <v>101.031518624642</v>
      </c>
      <c r="AF16" s="7">
        <v>100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73</v>
      </c>
      <c r="N18" s="10">
        <v>360000</v>
      </c>
      <c r="O18" s="10">
        <v>0</v>
      </c>
      <c r="P18" s="12" t="s">
        <v>163</v>
      </c>
      <c r="Q18" s="10">
        <v>0</v>
      </c>
      <c r="R18" s="14">
        <v>0</v>
      </c>
      <c r="S18" s="11">
        <v>360000</v>
      </c>
      <c r="T18" s="10">
        <v>0</v>
      </c>
      <c r="U18" s="15">
        <v>1</v>
      </c>
      <c r="V18" s="12" t="s">
        <v>173</v>
      </c>
      <c r="W18" s="10">
        <v>360000</v>
      </c>
      <c r="X18" s="10">
        <v>360000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76</v>
      </c>
      <c r="N19" s="10">
        <v>240000</v>
      </c>
      <c r="O19" s="10">
        <v>0</v>
      </c>
      <c r="P19" s="12" t="s">
        <v>163</v>
      </c>
      <c r="Q19" s="10">
        <v>0</v>
      </c>
      <c r="R19" s="14">
        <v>0</v>
      </c>
      <c r="S19" s="11">
        <v>240000</v>
      </c>
      <c r="T19" s="10">
        <v>0</v>
      </c>
      <c r="U19" s="15">
        <v>1</v>
      </c>
      <c r="V19" s="12" t="s">
        <v>173</v>
      </c>
      <c r="W19" s="10">
        <v>240000</v>
      </c>
      <c r="X19" s="10">
        <v>240000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80</v>
      </c>
      <c r="N20" s="10">
        <v>800000</v>
      </c>
      <c r="O20" s="10">
        <v>0</v>
      </c>
      <c r="P20" s="12" t="s">
        <v>163</v>
      </c>
      <c r="Q20" s="10">
        <v>0</v>
      </c>
      <c r="R20" s="14">
        <v>0</v>
      </c>
      <c r="S20" s="11">
        <v>800000</v>
      </c>
      <c r="T20" s="10">
        <v>0</v>
      </c>
      <c r="U20" s="15">
        <v>1</v>
      </c>
      <c r="V20" s="12" t="s">
        <v>173</v>
      </c>
      <c r="W20" s="10">
        <v>800000</v>
      </c>
      <c r="X20" s="10">
        <v>800000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8">
        <v>42429.2916666667</v>
      </c>
      <c r="M21" s="3" t="s">
        <v>363</v>
      </c>
      <c r="N21" s="10">
        <v>102200</v>
      </c>
      <c r="O21" s="10">
        <v>0</v>
      </c>
      <c r="P21" s="12" t="s">
        <v>163</v>
      </c>
      <c r="Q21" s="10">
        <v>0</v>
      </c>
      <c r="R21" s="14">
        <v>0</v>
      </c>
      <c r="S21" s="11">
        <v>102200</v>
      </c>
      <c r="T21" s="10">
        <v>0</v>
      </c>
      <c r="U21" s="15">
        <v>1</v>
      </c>
      <c r="V21" s="12" t="s">
        <v>173</v>
      </c>
      <c r="W21" s="10">
        <v>99000</v>
      </c>
      <c r="X21" s="10">
        <v>99000</v>
      </c>
      <c r="AA21" s="7">
        <v>100</v>
      </c>
      <c r="AB21" s="7">
        <v>103.232323232323</v>
      </c>
      <c r="AC21" s="7">
        <v>100</v>
      </c>
      <c r="AD21" s="7">
        <v>100</v>
      </c>
      <c r="AE21" s="7">
        <v>103.232323232323</v>
      </c>
      <c r="AF21" s="7">
        <v>100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88</v>
      </c>
      <c r="N22" s="10">
        <v>400000</v>
      </c>
      <c r="O22" s="10">
        <v>0</v>
      </c>
      <c r="P22" s="12" t="s">
        <v>163</v>
      </c>
      <c r="Q22" s="10">
        <v>0</v>
      </c>
      <c r="R22" s="14">
        <v>0</v>
      </c>
      <c r="S22" s="11">
        <v>400000</v>
      </c>
      <c r="T22" s="10">
        <v>0</v>
      </c>
      <c r="U22" s="15">
        <v>1</v>
      </c>
      <c r="V22" s="12" t="s">
        <v>173</v>
      </c>
      <c r="W22" s="10">
        <v>400000</v>
      </c>
      <c r="X22" s="10">
        <v>400000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8">
        <v>42464.2916666667</v>
      </c>
      <c r="M23" s="3" t="s">
        <v>364</v>
      </c>
      <c r="N23" s="10">
        <v>17550</v>
      </c>
      <c r="O23" s="10">
        <v>8000</v>
      </c>
      <c r="P23" s="12" t="s">
        <v>365</v>
      </c>
      <c r="Q23" s="10">
        <v>0</v>
      </c>
      <c r="R23" s="14">
        <v>0</v>
      </c>
      <c r="S23" s="11">
        <v>17550</v>
      </c>
      <c r="T23" s="10">
        <v>8000</v>
      </c>
      <c r="U23" s="15">
        <v>0.686888456344604</v>
      </c>
      <c r="V23" s="12" t="s">
        <v>162</v>
      </c>
      <c r="W23" s="10">
        <v>9272.99416065216</v>
      </c>
      <c r="X23" s="10">
        <v>13500</v>
      </c>
      <c r="AA23" s="7">
        <v>100</v>
      </c>
      <c r="AB23" s="7">
        <v>130</v>
      </c>
      <c r="AC23" s="7">
        <v>68.6888456344604</v>
      </c>
      <c r="AD23" s="7">
        <v>100</v>
      </c>
      <c r="AE23" s="7">
        <v>130</v>
      </c>
      <c r="AF23" s="7">
        <v>68.6888456344604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96</v>
      </c>
      <c r="N24" s="10">
        <v>129500</v>
      </c>
      <c r="O24" s="10">
        <v>0</v>
      </c>
      <c r="P24" s="12" t="s">
        <v>163</v>
      </c>
      <c r="Q24" s="10">
        <v>0</v>
      </c>
      <c r="R24" s="14">
        <v>0</v>
      </c>
      <c r="S24" s="11">
        <v>129500</v>
      </c>
      <c r="T24" s="10">
        <v>0</v>
      </c>
      <c r="U24" s="15">
        <v>1</v>
      </c>
      <c r="V24" s="12" t="s">
        <v>173</v>
      </c>
      <c r="W24" s="10">
        <v>129500</v>
      </c>
      <c r="X24" s="10">
        <v>129500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8">
        <v>42492.2916666667</v>
      </c>
      <c r="M25" s="3" t="s">
        <v>354</v>
      </c>
      <c r="N25" s="10">
        <v>4275</v>
      </c>
      <c r="O25" s="10">
        <v>225</v>
      </c>
      <c r="P25" s="12" t="s">
        <v>29</v>
      </c>
      <c r="Q25" s="10">
        <v>0</v>
      </c>
      <c r="R25" s="14">
        <v>0</v>
      </c>
      <c r="S25" s="11">
        <v>4275</v>
      </c>
      <c r="T25" s="10">
        <v>225</v>
      </c>
      <c r="U25" s="15">
        <v>0.949999988079071</v>
      </c>
      <c r="V25" s="12" t="s">
        <v>162</v>
      </c>
      <c r="W25" s="10">
        <v>4274.99994635582</v>
      </c>
      <c r="X25" s="10">
        <v>4275</v>
      </c>
      <c r="AA25" s="7">
        <v>100</v>
      </c>
      <c r="AB25" s="7">
        <v>95</v>
      </c>
      <c r="AC25" s="7">
        <v>94.9999988079071</v>
      </c>
      <c r="AD25" s="7">
        <v>100</v>
      </c>
      <c r="AE25" s="7">
        <v>95</v>
      </c>
      <c r="AF25" s="7">
        <v>94.9999988079071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366</v>
      </c>
      <c r="N26" s="10">
        <v>138275</v>
      </c>
      <c r="O26" s="10">
        <v>225</v>
      </c>
      <c r="P26" s="12" t="s">
        <v>29</v>
      </c>
      <c r="Q26" s="10">
        <v>0</v>
      </c>
      <c r="R26" s="14">
        <v>0</v>
      </c>
      <c r="S26" s="11">
        <v>138275</v>
      </c>
      <c r="T26" s="10">
        <v>225</v>
      </c>
      <c r="U26" s="15">
        <v>0.996153831481934</v>
      </c>
      <c r="V26" s="12" t="s">
        <v>162</v>
      </c>
      <c r="W26" s="10">
        <v>138274.999141693</v>
      </c>
      <c r="X26" s="10">
        <v>138275</v>
      </c>
      <c r="AA26" s="7">
        <v>100</v>
      </c>
      <c r="AB26" s="7">
        <v>99.6153846153846</v>
      </c>
      <c r="AC26" s="7">
        <v>99.6153831481934</v>
      </c>
      <c r="AD26" s="7">
        <v>100</v>
      </c>
      <c r="AE26" s="7">
        <v>99.8375451263538</v>
      </c>
      <c r="AF26" s="7">
        <v>99.6153831481934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367</v>
      </c>
      <c r="N28" s="10">
        <v>3200000</v>
      </c>
      <c r="O28" s="10">
        <v>0</v>
      </c>
      <c r="P28" s="12" t="s">
        <v>163</v>
      </c>
      <c r="Q28" s="10">
        <v>0</v>
      </c>
      <c r="R28" s="14">
        <v>0</v>
      </c>
      <c r="S28" s="11">
        <v>3200000</v>
      </c>
      <c r="T28" s="10">
        <v>0</v>
      </c>
      <c r="U28" s="15">
        <v>1</v>
      </c>
      <c r="V28" s="12" t="s">
        <v>173</v>
      </c>
      <c r="W28" s="10">
        <v>3200000</v>
      </c>
      <c r="X28" s="10">
        <v>3200000</v>
      </c>
      <c r="AA28" s="7">
        <v>100</v>
      </c>
      <c r="AB28" s="7">
        <v>149.090909090909</v>
      </c>
      <c r="AC28" s="7">
        <v>100</v>
      </c>
      <c r="AD28" s="7">
        <v>100</v>
      </c>
      <c r="AE28" s="7">
        <v>100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42542.7083333333</v>
      </c>
      <c r="E1" s="1" t="s">
        <v>145</v>
      </c>
      <c r="F1" s="4" t="s">
        <v>368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369</v>
      </c>
      <c r="N5" s="6"/>
      <c r="O5" s="6"/>
      <c r="P5" s="2"/>
      <c r="Q5" s="6"/>
      <c r="R5" s="6"/>
      <c r="S5" s="6">
        <v>14375500</v>
      </c>
      <c r="T5" s="6"/>
      <c r="U5" s="13">
        <v>0.995229036251128</v>
      </c>
      <c r="V5" s="2"/>
      <c r="W5" s="6">
        <v>14294101.4367864</v>
      </c>
      <c r="X5" s="6">
        <v>14312225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323</v>
      </c>
      <c r="N6" s="10">
        <v>5857050</v>
      </c>
      <c r="O6" s="10">
        <v>0</v>
      </c>
      <c r="P6" s="12" t="s">
        <v>163</v>
      </c>
      <c r="Q6" s="10">
        <v>0</v>
      </c>
      <c r="R6" s="14">
        <v>0</v>
      </c>
      <c r="S6" s="11">
        <v>5857050</v>
      </c>
      <c r="T6" s="10">
        <v>0</v>
      </c>
      <c r="U6" s="15">
        <v>1</v>
      </c>
      <c r="V6" s="12" t="s">
        <v>173</v>
      </c>
      <c r="W6" s="10">
        <v>5856025</v>
      </c>
      <c r="X6" s="10">
        <v>5856025</v>
      </c>
      <c r="AA6" s="7">
        <v>100</v>
      </c>
      <c r="AB6" s="7">
        <v>101.829540383757</v>
      </c>
      <c r="AC6" s="7">
        <v>100</v>
      </c>
      <c r="AD6" s="7">
        <v>100</v>
      </c>
      <c r="AE6" s="7">
        <v>100.017503340577</v>
      </c>
      <c r="AF6" s="7">
        <v>100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8">
        <v>42412.2916666667</v>
      </c>
      <c r="M7" s="3" t="s">
        <v>310</v>
      </c>
      <c r="N7" s="10">
        <v>2100</v>
      </c>
      <c r="O7" s="10">
        <v>0</v>
      </c>
      <c r="P7" s="12" t="s">
        <v>163</v>
      </c>
      <c r="Q7" s="10">
        <v>0</v>
      </c>
      <c r="R7" s="14">
        <v>0</v>
      </c>
      <c r="S7" s="11">
        <v>2100</v>
      </c>
      <c r="T7" s="10">
        <v>0</v>
      </c>
      <c r="U7" s="15">
        <v>1</v>
      </c>
      <c r="V7" s="12" t="s">
        <v>173</v>
      </c>
      <c r="W7" s="10">
        <v>1350</v>
      </c>
      <c r="X7" s="10">
        <v>1350</v>
      </c>
      <c r="AA7" s="7">
        <v>100</v>
      </c>
      <c r="AB7" s="7">
        <v>155.555555555556</v>
      </c>
      <c r="AC7" s="7">
        <v>100</v>
      </c>
      <c r="AD7" s="7">
        <v>100</v>
      </c>
      <c r="AE7" s="7">
        <v>155.555555555556</v>
      </c>
      <c r="AF7" s="7">
        <v>100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370</v>
      </c>
      <c r="N9" s="10">
        <v>500000</v>
      </c>
      <c r="O9" s="10">
        <v>0</v>
      </c>
      <c r="P9" s="12" t="s">
        <v>371</v>
      </c>
      <c r="Q9" s="10">
        <v>0</v>
      </c>
      <c r="R9" s="14">
        <v>0</v>
      </c>
      <c r="S9" s="11">
        <v>500000</v>
      </c>
      <c r="T9" s="10">
        <v>0</v>
      </c>
      <c r="U9" s="15">
        <v>0.914660036563873</v>
      </c>
      <c r="V9" s="12" t="s">
        <v>162</v>
      </c>
      <c r="W9" s="10">
        <v>500000</v>
      </c>
      <c r="X9" s="10">
        <v>500000</v>
      </c>
      <c r="AA9" s="7">
        <v>100</v>
      </c>
      <c r="AB9" s="7">
        <v>147.179487179487</v>
      </c>
      <c r="AC9" s="7">
        <v>91.4660036563873</v>
      </c>
      <c r="AD9" s="7">
        <v>100</v>
      </c>
      <c r="AE9" s="7">
        <v>100</v>
      </c>
      <c r="AF9" s="7">
        <v>91.4660036563873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8">
        <v>42415.2916666667</v>
      </c>
      <c r="M10" s="3" t="s">
        <v>42</v>
      </c>
      <c r="N10" s="10">
        <v>50000</v>
      </c>
      <c r="O10" s="10">
        <v>0</v>
      </c>
      <c r="P10" s="12" t="s">
        <v>163</v>
      </c>
      <c r="Q10" s="10">
        <v>0</v>
      </c>
      <c r="R10" s="14">
        <v>0</v>
      </c>
      <c r="S10" s="11">
        <v>50000</v>
      </c>
      <c r="T10" s="10">
        <v>0</v>
      </c>
      <c r="U10" s="15">
        <v>1</v>
      </c>
      <c r="V10" s="12" t="s">
        <v>173</v>
      </c>
      <c r="W10" s="10">
        <v>50000</v>
      </c>
      <c r="X10" s="10">
        <v>50000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8">
        <v>42415.2916666667</v>
      </c>
      <c r="M11" s="3" t="s">
        <v>372</v>
      </c>
      <c r="N11" s="10">
        <v>272000</v>
      </c>
      <c r="O11" s="10">
        <v>0</v>
      </c>
      <c r="P11" s="12" t="s">
        <v>163</v>
      </c>
      <c r="Q11" s="10">
        <v>0</v>
      </c>
      <c r="R11" s="14">
        <v>0</v>
      </c>
      <c r="S11" s="11">
        <v>272000</v>
      </c>
      <c r="T11" s="10">
        <v>0</v>
      </c>
      <c r="U11" s="15">
        <v>1</v>
      </c>
      <c r="V11" s="12" t="s">
        <v>173</v>
      </c>
      <c r="W11" s="10">
        <v>237000</v>
      </c>
      <c r="X11" s="10">
        <v>237000</v>
      </c>
      <c r="AA11" s="7">
        <v>100</v>
      </c>
      <c r="AB11" s="7">
        <v>129.91452991453</v>
      </c>
      <c r="AC11" s="7">
        <v>100</v>
      </c>
      <c r="AD11" s="7">
        <v>100</v>
      </c>
      <c r="AE11" s="7">
        <v>114.767932489451</v>
      </c>
      <c r="AF11" s="7">
        <v>100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8">
        <v>42507.2916666667</v>
      </c>
      <c r="M12" s="3" t="s">
        <v>42</v>
      </c>
      <c r="N12" s="10">
        <v>76000</v>
      </c>
      <c r="O12" s="10">
        <v>0</v>
      </c>
      <c r="P12" s="12" t="s">
        <v>163</v>
      </c>
      <c r="Q12" s="10">
        <v>0</v>
      </c>
      <c r="R12" s="14">
        <v>0</v>
      </c>
      <c r="S12" s="11">
        <v>76000</v>
      </c>
      <c r="T12" s="10">
        <v>0</v>
      </c>
      <c r="U12" s="15">
        <v>1</v>
      </c>
      <c r="V12" s="12" t="s">
        <v>173</v>
      </c>
      <c r="W12" s="10">
        <v>76000</v>
      </c>
      <c r="X12" s="10">
        <v>76000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8">
        <v>42506.2916666667</v>
      </c>
      <c r="M13" s="3" t="s">
        <v>165</v>
      </c>
      <c r="N13" s="10">
        <v>72900</v>
      </c>
      <c r="O13" s="10">
        <v>88800</v>
      </c>
      <c r="P13" s="12" t="s">
        <v>373</v>
      </c>
      <c r="Q13" s="10">
        <v>0</v>
      </c>
      <c r="R13" s="14">
        <v>0</v>
      </c>
      <c r="S13" s="11">
        <v>72900</v>
      </c>
      <c r="T13" s="10">
        <v>88800</v>
      </c>
      <c r="U13" s="15">
        <v>0.45083487033844</v>
      </c>
      <c r="V13" s="12" t="s">
        <v>162</v>
      </c>
      <c r="W13" s="10">
        <v>54776.4367461205</v>
      </c>
      <c r="X13" s="10">
        <v>72900</v>
      </c>
      <c r="AA13" s="7">
        <v>100</v>
      </c>
      <c r="AB13" s="7">
        <v>60</v>
      </c>
      <c r="AC13" s="7">
        <v>45.083487033844</v>
      </c>
      <c r="AD13" s="7">
        <v>100</v>
      </c>
      <c r="AE13" s="7">
        <v>60</v>
      </c>
      <c r="AF13" s="7">
        <v>45.083487033844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337</v>
      </c>
      <c r="N15" s="10">
        <v>104850</v>
      </c>
      <c r="O15" s="10">
        <v>0</v>
      </c>
      <c r="P15" s="12" t="s">
        <v>163</v>
      </c>
      <c r="Q15" s="10">
        <v>0</v>
      </c>
      <c r="R15" s="14">
        <v>0</v>
      </c>
      <c r="S15" s="11">
        <v>104850</v>
      </c>
      <c r="T15" s="10">
        <v>0</v>
      </c>
      <c r="U15" s="15">
        <v>1</v>
      </c>
      <c r="V15" s="12" t="s">
        <v>173</v>
      </c>
      <c r="W15" s="10">
        <v>94500</v>
      </c>
      <c r="X15" s="10">
        <v>94500</v>
      </c>
      <c r="AA15" s="7">
        <v>100</v>
      </c>
      <c r="AB15" s="7">
        <v>110.952380952381</v>
      </c>
      <c r="AC15" s="7">
        <v>100</v>
      </c>
      <c r="AD15" s="7">
        <v>100</v>
      </c>
      <c r="AE15" s="7">
        <v>110.952380952381</v>
      </c>
      <c r="AF15" s="7">
        <v>100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183</v>
      </c>
      <c r="N16" s="10">
        <v>88150</v>
      </c>
      <c r="O16" s="10">
        <v>0</v>
      </c>
      <c r="P16" s="12" t="s">
        <v>163</v>
      </c>
      <c r="Q16" s="10">
        <v>0</v>
      </c>
      <c r="R16" s="14">
        <v>0</v>
      </c>
      <c r="S16" s="11">
        <v>88150</v>
      </c>
      <c r="T16" s="10">
        <v>0</v>
      </c>
      <c r="U16" s="15">
        <v>1</v>
      </c>
      <c r="V16" s="12" t="s">
        <v>173</v>
      </c>
      <c r="W16" s="10">
        <v>87250</v>
      </c>
      <c r="X16" s="10">
        <v>87250</v>
      </c>
      <c r="AA16" s="7">
        <v>100</v>
      </c>
      <c r="AB16" s="7">
        <v>140</v>
      </c>
      <c r="AC16" s="7">
        <v>100</v>
      </c>
      <c r="AD16" s="7">
        <v>100</v>
      </c>
      <c r="AE16" s="7">
        <v>101.031518624642</v>
      </c>
      <c r="AF16" s="7">
        <v>100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73</v>
      </c>
      <c r="N18" s="10">
        <v>360000</v>
      </c>
      <c r="O18" s="10">
        <v>0</v>
      </c>
      <c r="P18" s="12" t="s">
        <v>163</v>
      </c>
      <c r="Q18" s="10">
        <v>0</v>
      </c>
      <c r="R18" s="14">
        <v>0</v>
      </c>
      <c r="S18" s="11">
        <v>360000</v>
      </c>
      <c r="T18" s="10">
        <v>0</v>
      </c>
      <c r="U18" s="15">
        <v>1</v>
      </c>
      <c r="V18" s="12" t="s">
        <v>173</v>
      </c>
      <c r="W18" s="10">
        <v>360000</v>
      </c>
      <c r="X18" s="10">
        <v>360000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76</v>
      </c>
      <c r="N19" s="10">
        <v>240000</v>
      </c>
      <c r="O19" s="10">
        <v>0</v>
      </c>
      <c r="P19" s="12" t="s">
        <v>163</v>
      </c>
      <c r="Q19" s="10">
        <v>0</v>
      </c>
      <c r="R19" s="14">
        <v>0</v>
      </c>
      <c r="S19" s="11">
        <v>240000</v>
      </c>
      <c r="T19" s="10">
        <v>0</v>
      </c>
      <c r="U19" s="15">
        <v>1</v>
      </c>
      <c r="V19" s="12" t="s">
        <v>173</v>
      </c>
      <c r="W19" s="10">
        <v>240000</v>
      </c>
      <c r="X19" s="10">
        <v>240000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80</v>
      </c>
      <c r="N20" s="10">
        <v>800000</v>
      </c>
      <c r="O20" s="10">
        <v>0</v>
      </c>
      <c r="P20" s="12" t="s">
        <v>163</v>
      </c>
      <c r="Q20" s="10">
        <v>0</v>
      </c>
      <c r="R20" s="14">
        <v>0</v>
      </c>
      <c r="S20" s="11">
        <v>800000</v>
      </c>
      <c r="T20" s="10">
        <v>0</v>
      </c>
      <c r="U20" s="15">
        <v>1</v>
      </c>
      <c r="V20" s="12" t="s">
        <v>173</v>
      </c>
      <c r="W20" s="10">
        <v>800000</v>
      </c>
      <c r="X20" s="10">
        <v>800000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8">
        <v>42429.2916666667</v>
      </c>
      <c r="M21" s="3" t="s">
        <v>363</v>
      </c>
      <c r="N21" s="10">
        <v>102200</v>
      </c>
      <c r="O21" s="10">
        <v>0</v>
      </c>
      <c r="P21" s="12" t="s">
        <v>163</v>
      </c>
      <c r="Q21" s="10">
        <v>0</v>
      </c>
      <c r="R21" s="14">
        <v>0</v>
      </c>
      <c r="S21" s="11">
        <v>102200</v>
      </c>
      <c r="T21" s="10">
        <v>0</v>
      </c>
      <c r="U21" s="15">
        <v>1</v>
      </c>
      <c r="V21" s="12" t="s">
        <v>173</v>
      </c>
      <c r="W21" s="10">
        <v>99000</v>
      </c>
      <c r="X21" s="10">
        <v>99000</v>
      </c>
      <c r="AA21" s="7">
        <v>100</v>
      </c>
      <c r="AB21" s="7">
        <v>103.232323232323</v>
      </c>
      <c r="AC21" s="7">
        <v>100</v>
      </c>
      <c r="AD21" s="7">
        <v>100</v>
      </c>
      <c r="AE21" s="7">
        <v>103.232323232323</v>
      </c>
      <c r="AF21" s="7">
        <v>100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88</v>
      </c>
      <c r="N22" s="10">
        <v>400000</v>
      </c>
      <c r="O22" s="10">
        <v>0</v>
      </c>
      <c r="P22" s="12" t="s">
        <v>163</v>
      </c>
      <c r="Q22" s="10">
        <v>0</v>
      </c>
      <c r="R22" s="14">
        <v>0</v>
      </c>
      <c r="S22" s="11">
        <v>400000</v>
      </c>
      <c r="T22" s="10">
        <v>0</v>
      </c>
      <c r="U22" s="15">
        <v>1</v>
      </c>
      <c r="V22" s="12" t="s">
        <v>173</v>
      </c>
      <c r="W22" s="10">
        <v>400000</v>
      </c>
      <c r="X22" s="10">
        <v>400000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8">
        <v>42464.2916666667</v>
      </c>
      <c r="M23" s="3" t="s">
        <v>363</v>
      </c>
      <c r="N23" s="10">
        <v>25550</v>
      </c>
      <c r="O23" s="10">
        <v>0</v>
      </c>
      <c r="P23" s="12" t="s">
        <v>163</v>
      </c>
      <c r="Q23" s="10">
        <v>0</v>
      </c>
      <c r="R23" s="14">
        <v>0</v>
      </c>
      <c r="S23" s="11">
        <v>25550</v>
      </c>
      <c r="T23" s="10">
        <v>0</v>
      </c>
      <c r="U23" s="15">
        <v>1</v>
      </c>
      <c r="V23" s="12" t="s">
        <v>173</v>
      </c>
      <c r="W23" s="10">
        <v>13500</v>
      </c>
      <c r="X23" s="10">
        <v>13500</v>
      </c>
      <c r="AA23" s="7">
        <v>100</v>
      </c>
      <c r="AB23" s="7">
        <v>189.259259259259</v>
      </c>
      <c r="AC23" s="7">
        <v>100</v>
      </c>
      <c r="AD23" s="7">
        <v>100</v>
      </c>
      <c r="AE23" s="7">
        <v>189.259259259259</v>
      </c>
      <c r="AF23" s="7">
        <v>100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96</v>
      </c>
      <c r="N24" s="10">
        <v>129500</v>
      </c>
      <c r="O24" s="10">
        <v>0</v>
      </c>
      <c r="P24" s="12" t="s">
        <v>163</v>
      </c>
      <c r="Q24" s="10">
        <v>0</v>
      </c>
      <c r="R24" s="14">
        <v>0</v>
      </c>
      <c r="S24" s="11">
        <v>129500</v>
      </c>
      <c r="T24" s="10">
        <v>0</v>
      </c>
      <c r="U24" s="15">
        <v>1</v>
      </c>
      <c r="V24" s="12" t="s">
        <v>173</v>
      </c>
      <c r="W24" s="10">
        <v>129500</v>
      </c>
      <c r="X24" s="10">
        <v>129500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8">
        <v>42492.2916666667</v>
      </c>
      <c r="M25" s="3" t="s">
        <v>42</v>
      </c>
      <c r="N25" s="10">
        <v>4500</v>
      </c>
      <c r="O25" s="10">
        <v>0</v>
      </c>
      <c r="P25" s="12" t="s">
        <v>163</v>
      </c>
      <c r="Q25" s="10">
        <v>0</v>
      </c>
      <c r="R25" s="14">
        <v>0</v>
      </c>
      <c r="S25" s="11">
        <v>4500</v>
      </c>
      <c r="T25" s="10">
        <v>0</v>
      </c>
      <c r="U25" s="15">
        <v>1</v>
      </c>
      <c r="V25" s="12" t="s">
        <v>173</v>
      </c>
      <c r="W25" s="10">
        <v>4500</v>
      </c>
      <c r="X25" s="10">
        <v>4500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103</v>
      </c>
      <c r="N26" s="10">
        <v>138500</v>
      </c>
      <c r="O26" s="10">
        <v>0</v>
      </c>
      <c r="P26" s="12" t="s">
        <v>163</v>
      </c>
      <c r="Q26" s="10">
        <v>0</v>
      </c>
      <c r="R26" s="14">
        <v>0</v>
      </c>
      <c r="S26" s="11">
        <v>138500</v>
      </c>
      <c r="T26" s="10">
        <v>0</v>
      </c>
      <c r="U26" s="15">
        <v>1</v>
      </c>
      <c r="V26" s="12" t="s">
        <v>173</v>
      </c>
      <c r="W26" s="10">
        <v>138500</v>
      </c>
      <c r="X26" s="10">
        <v>138500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8">
        <v>42520.2916666667</v>
      </c>
      <c r="M27" s="3" t="s">
        <v>179</v>
      </c>
      <c r="N27" s="10">
        <v>3825</v>
      </c>
      <c r="O27" s="10">
        <v>1800</v>
      </c>
      <c r="P27" s="12" t="s">
        <v>316</v>
      </c>
      <c r="Q27" s="10">
        <v>0</v>
      </c>
      <c r="R27" s="14">
        <v>0</v>
      </c>
      <c r="S27" s="11">
        <v>3825</v>
      </c>
      <c r="T27" s="10">
        <v>1800</v>
      </c>
      <c r="U27" s="15">
        <v>0.680000007152557</v>
      </c>
      <c r="V27" s="12" t="s">
        <v>162</v>
      </c>
      <c r="W27" s="10">
        <v>3825.00004023313</v>
      </c>
      <c r="X27" s="10">
        <v>3825</v>
      </c>
      <c r="AA27" s="7">
        <v>100</v>
      </c>
      <c r="AB27" s="7">
        <v>68</v>
      </c>
      <c r="AC27" s="7">
        <v>68.0000007152557</v>
      </c>
      <c r="AD27" s="7">
        <v>100</v>
      </c>
      <c r="AE27" s="7">
        <v>68</v>
      </c>
      <c r="AF27" s="7">
        <v>68.0000007152557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367</v>
      </c>
      <c r="N28" s="10">
        <v>3200000</v>
      </c>
      <c r="O28" s="10">
        <v>0</v>
      </c>
      <c r="P28" s="12" t="s">
        <v>163</v>
      </c>
      <c r="Q28" s="10">
        <v>0</v>
      </c>
      <c r="R28" s="14">
        <v>0</v>
      </c>
      <c r="S28" s="11">
        <v>3200000</v>
      </c>
      <c r="T28" s="10">
        <v>0</v>
      </c>
      <c r="U28" s="15">
        <v>1</v>
      </c>
      <c r="V28" s="12" t="s">
        <v>173</v>
      </c>
      <c r="W28" s="10">
        <v>3200000</v>
      </c>
      <c r="X28" s="10">
        <v>3200000</v>
      </c>
      <c r="AA28" s="7">
        <v>100</v>
      </c>
      <c r="AB28" s="7">
        <v>149.090909090909</v>
      </c>
      <c r="AC28" s="7">
        <v>100</v>
      </c>
      <c r="AD28" s="7">
        <v>100</v>
      </c>
      <c r="AE28" s="7">
        <v>100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42566.7083333333</v>
      </c>
      <c r="E1" s="1" t="s">
        <v>145</v>
      </c>
      <c r="F1" s="4" t="s">
        <v>374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20</v>
      </c>
      <c r="N5" s="6"/>
      <c r="O5" s="6"/>
      <c r="P5" s="2"/>
      <c r="Q5" s="6"/>
      <c r="R5" s="6"/>
      <c r="S5" s="6">
        <v>14425900</v>
      </c>
      <c r="T5" s="6"/>
      <c r="U5" s="13">
        <v>0.997896906983056</v>
      </c>
      <c r="V5" s="2"/>
      <c r="W5" s="6">
        <v>14332419.0636575</v>
      </c>
      <c r="X5" s="6">
        <v>14362625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323</v>
      </c>
      <c r="N6" s="10">
        <v>5857050</v>
      </c>
      <c r="O6" s="10">
        <v>0</v>
      </c>
      <c r="P6" s="12" t="s">
        <v>163</v>
      </c>
      <c r="Q6" s="10">
        <v>0</v>
      </c>
      <c r="R6" s="14">
        <v>0</v>
      </c>
      <c r="S6" s="11">
        <v>5857050</v>
      </c>
      <c r="T6" s="10">
        <v>0</v>
      </c>
      <c r="U6" s="15">
        <v>1</v>
      </c>
      <c r="V6" s="12" t="s">
        <v>173</v>
      </c>
      <c r="W6" s="10">
        <v>5856025</v>
      </c>
      <c r="X6" s="10">
        <v>5856025</v>
      </c>
      <c r="AA6" s="7">
        <v>100</v>
      </c>
      <c r="AB6" s="7">
        <v>101.829540383757</v>
      </c>
      <c r="AC6" s="7">
        <v>100</v>
      </c>
      <c r="AD6" s="7">
        <v>100</v>
      </c>
      <c r="AE6" s="7">
        <v>100.017503340577</v>
      </c>
      <c r="AF6" s="7">
        <v>100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8">
        <v>42412.2916666667</v>
      </c>
      <c r="M7" s="3" t="s">
        <v>310</v>
      </c>
      <c r="N7" s="10">
        <v>2100</v>
      </c>
      <c r="O7" s="10">
        <v>0</v>
      </c>
      <c r="P7" s="12" t="s">
        <v>163</v>
      </c>
      <c r="Q7" s="10">
        <v>0</v>
      </c>
      <c r="R7" s="14">
        <v>0</v>
      </c>
      <c r="S7" s="11">
        <v>2100</v>
      </c>
      <c r="T7" s="10">
        <v>0</v>
      </c>
      <c r="U7" s="15">
        <v>1</v>
      </c>
      <c r="V7" s="12" t="s">
        <v>173</v>
      </c>
      <c r="W7" s="10">
        <v>1350</v>
      </c>
      <c r="X7" s="10">
        <v>1350</v>
      </c>
      <c r="AA7" s="7">
        <v>100</v>
      </c>
      <c r="AB7" s="7">
        <v>155.555555555556</v>
      </c>
      <c r="AC7" s="7">
        <v>100</v>
      </c>
      <c r="AD7" s="7">
        <v>100</v>
      </c>
      <c r="AE7" s="7">
        <v>155.555555555556</v>
      </c>
      <c r="AF7" s="7">
        <v>100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375</v>
      </c>
      <c r="N9" s="10">
        <v>500000</v>
      </c>
      <c r="O9" s="10">
        <v>0</v>
      </c>
      <c r="P9" s="12" t="s">
        <v>376</v>
      </c>
      <c r="Q9" s="10">
        <v>0</v>
      </c>
      <c r="R9" s="14">
        <v>0</v>
      </c>
      <c r="S9" s="11">
        <v>500000</v>
      </c>
      <c r="T9" s="10">
        <v>0</v>
      </c>
      <c r="U9" s="15">
        <v>0.972025513648987</v>
      </c>
      <c r="V9" s="12" t="s">
        <v>162</v>
      </c>
      <c r="W9" s="10">
        <v>500000</v>
      </c>
      <c r="X9" s="10">
        <v>500000</v>
      </c>
      <c r="AA9" s="7">
        <v>100</v>
      </c>
      <c r="AB9" s="7">
        <v>156.410256410256</v>
      </c>
      <c r="AC9" s="7">
        <v>97.2025513648987</v>
      </c>
      <c r="AD9" s="7">
        <v>100</v>
      </c>
      <c r="AE9" s="7">
        <v>100</v>
      </c>
      <c r="AF9" s="7">
        <v>97.2025513648987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8">
        <v>42415.2916666667</v>
      </c>
      <c r="M10" s="3" t="s">
        <v>42</v>
      </c>
      <c r="N10" s="10">
        <v>50000</v>
      </c>
      <c r="O10" s="10">
        <v>0</v>
      </c>
      <c r="P10" s="12" t="s">
        <v>163</v>
      </c>
      <c r="Q10" s="10">
        <v>0</v>
      </c>
      <c r="R10" s="14">
        <v>0</v>
      </c>
      <c r="S10" s="11">
        <v>50000</v>
      </c>
      <c r="T10" s="10">
        <v>0</v>
      </c>
      <c r="U10" s="15">
        <v>1</v>
      </c>
      <c r="V10" s="12" t="s">
        <v>173</v>
      </c>
      <c r="W10" s="10">
        <v>50000</v>
      </c>
      <c r="X10" s="10">
        <v>50000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8">
        <v>42415.2916666667</v>
      </c>
      <c r="M11" s="3" t="s">
        <v>372</v>
      </c>
      <c r="N11" s="10">
        <v>272000</v>
      </c>
      <c r="O11" s="10">
        <v>0</v>
      </c>
      <c r="P11" s="12" t="s">
        <v>163</v>
      </c>
      <c r="Q11" s="10">
        <v>0</v>
      </c>
      <c r="R11" s="14">
        <v>0</v>
      </c>
      <c r="S11" s="11">
        <v>272000</v>
      </c>
      <c r="T11" s="10">
        <v>0</v>
      </c>
      <c r="U11" s="15">
        <v>1</v>
      </c>
      <c r="V11" s="12" t="s">
        <v>173</v>
      </c>
      <c r="W11" s="10">
        <v>237000</v>
      </c>
      <c r="X11" s="10">
        <v>237000</v>
      </c>
      <c r="AA11" s="7">
        <v>100</v>
      </c>
      <c r="AB11" s="7">
        <v>129.91452991453</v>
      </c>
      <c r="AC11" s="7">
        <v>100</v>
      </c>
      <c r="AD11" s="7">
        <v>100</v>
      </c>
      <c r="AE11" s="7">
        <v>114.767932489451</v>
      </c>
      <c r="AF11" s="7">
        <v>100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8">
        <v>42507.2916666667</v>
      </c>
      <c r="M12" s="3" t="s">
        <v>42</v>
      </c>
      <c r="N12" s="10">
        <v>76000</v>
      </c>
      <c r="O12" s="10">
        <v>0</v>
      </c>
      <c r="P12" s="12" t="s">
        <v>163</v>
      </c>
      <c r="Q12" s="10">
        <v>0</v>
      </c>
      <c r="R12" s="14">
        <v>0</v>
      </c>
      <c r="S12" s="11">
        <v>76000</v>
      </c>
      <c r="T12" s="10">
        <v>0</v>
      </c>
      <c r="U12" s="15">
        <v>1</v>
      </c>
      <c r="V12" s="12" t="s">
        <v>173</v>
      </c>
      <c r="W12" s="10">
        <v>76000</v>
      </c>
      <c r="X12" s="10">
        <v>76000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8">
        <v>42506.2916666667</v>
      </c>
      <c r="M13" s="3" t="s">
        <v>33</v>
      </c>
      <c r="N13" s="10">
        <v>121500</v>
      </c>
      <c r="O13" s="10">
        <v>40200</v>
      </c>
      <c r="P13" s="12" t="s">
        <v>377</v>
      </c>
      <c r="Q13" s="10">
        <v>0</v>
      </c>
      <c r="R13" s="14">
        <v>0</v>
      </c>
      <c r="S13" s="11">
        <v>121500</v>
      </c>
      <c r="T13" s="10">
        <v>40200</v>
      </c>
      <c r="U13" s="15">
        <v>0.751391470432281</v>
      </c>
      <c r="V13" s="12" t="s">
        <v>162</v>
      </c>
      <c r="W13" s="10">
        <v>91294.0636575221</v>
      </c>
      <c r="X13" s="10">
        <v>121500</v>
      </c>
      <c r="AA13" s="7">
        <v>100</v>
      </c>
      <c r="AB13" s="7">
        <v>100</v>
      </c>
      <c r="AC13" s="7">
        <v>75.1391470432281</v>
      </c>
      <c r="AD13" s="7">
        <v>100</v>
      </c>
      <c r="AE13" s="7">
        <v>100</v>
      </c>
      <c r="AF13" s="7">
        <v>75.1391470432281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337</v>
      </c>
      <c r="N15" s="10">
        <v>104850</v>
      </c>
      <c r="O15" s="10">
        <v>0</v>
      </c>
      <c r="P15" s="12" t="s">
        <v>163</v>
      </c>
      <c r="Q15" s="10">
        <v>0</v>
      </c>
      <c r="R15" s="14">
        <v>0</v>
      </c>
      <c r="S15" s="11">
        <v>104850</v>
      </c>
      <c r="T15" s="10">
        <v>0</v>
      </c>
      <c r="U15" s="15">
        <v>1</v>
      </c>
      <c r="V15" s="12" t="s">
        <v>173</v>
      </c>
      <c r="W15" s="10">
        <v>94500</v>
      </c>
      <c r="X15" s="10">
        <v>94500</v>
      </c>
      <c r="AA15" s="7">
        <v>100</v>
      </c>
      <c r="AB15" s="7">
        <v>110.952380952381</v>
      </c>
      <c r="AC15" s="7">
        <v>100</v>
      </c>
      <c r="AD15" s="7">
        <v>100</v>
      </c>
      <c r="AE15" s="7">
        <v>110.952380952381</v>
      </c>
      <c r="AF15" s="7">
        <v>100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183</v>
      </c>
      <c r="N16" s="10">
        <v>88150</v>
      </c>
      <c r="O16" s="10">
        <v>0</v>
      </c>
      <c r="P16" s="12" t="s">
        <v>163</v>
      </c>
      <c r="Q16" s="10">
        <v>0</v>
      </c>
      <c r="R16" s="14">
        <v>0</v>
      </c>
      <c r="S16" s="11">
        <v>88150</v>
      </c>
      <c r="T16" s="10">
        <v>0</v>
      </c>
      <c r="U16" s="15">
        <v>1</v>
      </c>
      <c r="V16" s="12" t="s">
        <v>173</v>
      </c>
      <c r="W16" s="10">
        <v>87250</v>
      </c>
      <c r="X16" s="10">
        <v>87250</v>
      </c>
      <c r="AA16" s="7">
        <v>100</v>
      </c>
      <c r="AB16" s="7">
        <v>140</v>
      </c>
      <c r="AC16" s="7">
        <v>100</v>
      </c>
      <c r="AD16" s="7">
        <v>100</v>
      </c>
      <c r="AE16" s="7">
        <v>101.031518624642</v>
      </c>
      <c r="AF16" s="7">
        <v>100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73</v>
      </c>
      <c r="N18" s="10">
        <v>360000</v>
      </c>
      <c r="O18" s="10">
        <v>0</v>
      </c>
      <c r="P18" s="12" t="s">
        <v>163</v>
      </c>
      <c r="Q18" s="10">
        <v>0</v>
      </c>
      <c r="R18" s="14">
        <v>0</v>
      </c>
      <c r="S18" s="11">
        <v>360000</v>
      </c>
      <c r="T18" s="10">
        <v>0</v>
      </c>
      <c r="U18" s="15">
        <v>1</v>
      </c>
      <c r="V18" s="12" t="s">
        <v>173</v>
      </c>
      <c r="W18" s="10">
        <v>360000</v>
      </c>
      <c r="X18" s="10">
        <v>360000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76</v>
      </c>
      <c r="N19" s="10">
        <v>240000</v>
      </c>
      <c r="O19" s="10">
        <v>0</v>
      </c>
      <c r="P19" s="12" t="s">
        <v>163</v>
      </c>
      <c r="Q19" s="10">
        <v>0</v>
      </c>
      <c r="R19" s="14">
        <v>0</v>
      </c>
      <c r="S19" s="11">
        <v>240000</v>
      </c>
      <c r="T19" s="10">
        <v>0</v>
      </c>
      <c r="U19" s="15">
        <v>1</v>
      </c>
      <c r="V19" s="12" t="s">
        <v>173</v>
      </c>
      <c r="W19" s="10">
        <v>240000</v>
      </c>
      <c r="X19" s="10">
        <v>240000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80</v>
      </c>
      <c r="N20" s="10">
        <v>800000</v>
      </c>
      <c r="O20" s="10">
        <v>0</v>
      </c>
      <c r="P20" s="12" t="s">
        <v>163</v>
      </c>
      <c r="Q20" s="10">
        <v>0</v>
      </c>
      <c r="R20" s="14">
        <v>0</v>
      </c>
      <c r="S20" s="11">
        <v>800000</v>
      </c>
      <c r="T20" s="10">
        <v>0</v>
      </c>
      <c r="U20" s="15">
        <v>1</v>
      </c>
      <c r="V20" s="12" t="s">
        <v>173</v>
      </c>
      <c r="W20" s="10">
        <v>800000</v>
      </c>
      <c r="X20" s="10">
        <v>800000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8">
        <v>42429.2916666667</v>
      </c>
      <c r="M21" s="3" t="s">
        <v>363</v>
      </c>
      <c r="N21" s="10">
        <v>102200</v>
      </c>
      <c r="O21" s="10">
        <v>0</v>
      </c>
      <c r="P21" s="12" t="s">
        <v>163</v>
      </c>
      <c r="Q21" s="10">
        <v>0</v>
      </c>
      <c r="R21" s="14">
        <v>0</v>
      </c>
      <c r="S21" s="11">
        <v>102200</v>
      </c>
      <c r="T21" s="10">
        <v>0</v>
      </c>
      <c r="U21" s="15">
        <v>1</v>
      </c>
      <c r="V21" s="12" t="s">
        <v>173</v>
      </c>
      <c r="W21" s="10">
        <v>99000</v>
      </c>
      <c r="X21" s="10">
        <v>99000</v>
      </c>
      <c r="AA21" s="7">
        <v>100</v>
      </c>
      <c r="AB21" s="7">
        <v>103.232323232323</v>
      </c>
      <c r="AC21" s="7">
        <v>100</v>
      </c>
      <c r="AD21" s="7">
        <v>100</v>
      </c>
      <c r="AE21" s="7">
        <v>103.232323232323</v>
      </c>
      <c r="AF21" s="7">
        <v>100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88</v>
      </c>
      <c r="N22" s="10">
        <v>400000</v>
      </c>
      <c r="O22" s="10">
        <v>0</v>
      </c>
      <c r="P22" s="12" t="s">
        <v>163</v>
      </c>
      <c r="Q22" s="10">
        <v>0</v>
      </c>
      <c r="R22" s="14">
        <v>0</v>
      </c>
      <c r="S22" s="11">
        <v>400000</v>
      </c>
      <c r="T22" s="10">
        <v>0</v>
      </c>
      <c r="U22" s="15">
        <v>1</v>
      </c>
      <c r="V22" s="12" t="s">
        <v>173</v>
      </c>
      <c r="W22" s="10">
        <v>400000</v>
      </c>
      <c r="X22" s="10">
        <v>400000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8">
        <v>42464.2916666667</v>
      </c>
      <c r="M23" s="3" t="s">
        <v>363</v>
      </c>
      <c r="N23" s="10">
        <v>25550</v>
      </c>
      <c r="O23" s="10">
        <v>0</v>
      </c>
      <c r="P23" s="12" t="s">
        <v>163</v>
      </c>
      <c r="Q23" s="10">
        <v>0</v>
      </c>
      <c r="R23" s="14">
        <v>0</v>
      </c>
      <c r="S23" s="11">
        <v>25550</v>
      </c>
      <c r="T23" s="10">
        <v>0</v>
      </c>
      <c r="U23" s="15">
        <v>1</v>
      </c>
      <c r="V23" s="12" t="s">
        <v>173</v>
      </c>
      <c r="W23" s="10">
        <v>13500</v>
      </c>
      <c r="X23" s="10">
        <v>13500</v>
      </c>
      <c r="AA23" s="7">
        <v>100</v>
      </c>
      <c r="AB23" s="7">
        <v>189.259259259259</v>
      </c>
      <c r="AC23" s="7">
        <v>100</v>
      </c>
      <c r="AD23" s="7">
        <v>100</v>
      </c>
      <c r="AE23" s="7">
        <v>189.259259259259</v>
      </c>
      <c r="AF23" s="7">
        <v>100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96</v>
      </c>
      <c r="N24" s="10">
        <v>129500</v>
      </c>
      <c r="O24" s="10">
        <v>0</v>
      </c>
      <c r="P24" s="12" t="s">
        <v>163</v>
      </c>
      <c r="Q24" s="10">
        <v>0</v>
      </c>
      <c r="R24" s="14">
        <v>0</v>
      </c>
      <c r="S24" s="11">
        <v>129500</v>
      </c>
      <c r="T24" s="10">
        <v>0</v>
      </c>
      <c r="U24" s="15">
        <v>1</v>
      </c>
      <c r="V24" s="12" t="s">
        <v>173</v>
      </c>
      <c r="W24" s="10">
        <v>129500</v>
      </c>
      <c r="X24" s="10">
        <v>129500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8">
        <v>42492.2916666667</v>
      </c>
      <c r="M25" s="3" t="s">
        <v>42</v>
      </c>
      <c r="N25" s="10">
        <v>4500</v>
      </c>
      <c r="O25" s="10">
        <v>0</v>
      </c>
      <c r="P25" s="12" t="s">
        <v>163</v>
      </c>
      <c r="Q25" s="10">
        <v>0</v>
      </c>
      <c r="R25" s="14">
        <v>0</v>
      </c>
      <c r="S25" s="11">
        <v>4500</v>
      </c>
      <c r="T25" s="10">
        <v>0</v>
      </c>
      <c r="U25" s="15">
        <v>1</v>
      </c>
      <c r="V25" s="12" t="s">
        <v>173</v>
      </c>
      <c r="W25" s="10">
        <v>4500</v>
      </c>
      <c r="X25" s="10">
        <v>4500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103</v>
      </c>
      <c r="N26" s="10">
        <v>138500</v>
      </c>
      <c r="O26" s="10">
        <v>0</v>
      </c>
      <c r="P26" s="12" t="s">
        <v>163</v>
      </c>
      <c r="Q26" s="10">
        <v>0</v>
      </c>
      <c r="R26" s="14">
        <v>0</v>
      </c>
      <c r="S26" s="11">
        <v>138500</v>
      </c>
      <c r="T26" s="10">
        <v>0</v>
      </c>
      <c r="U26" s="15">
        <v>1</v>
      </c>
      <c r="V26" s="12" t="s">
        <v>173</v>
      </c>
      <c r="W26" s="10">
        <v>138500</v>
      </c>
      <c r="X26" s="10">
        <v>138500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8">
        <v>42520.2916666667</v>
      </c>
      <c r="M27" s="3" t="s">
        <v>107</v>
      </c>
      <c r="N27" s="10">
        <v>5625</v>
      </c>
      <c r="O27" s="10">
        <v>0</v>
      </c>
      <c r="P27" s="12" t="s">
        <v>163</v>
      </c>
      <c r="Q27" s="10">
        <v>0</v>
      </c>
      <c r="R27" s="14">
        <v>0</v>
      </c>
      <c r="S27" s="11">
        <v>5625</v>
      </c>
      <c r="T27" s="10">
        <v>0</v>
      </c>
      <c r="U27" s="15">
        <v>1</v>
      </c>
      <c r="V27" s="12" t="s">
        <v>173</v>
      </c>
      <c r="W27" s="10">
        <v>5625</v>
      </c>
      <c r="X27" s="10">
        <v>5625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367</v>
      </c>
      <c r="N28" s="10">
        <v>3200000</v>
      </c>
      <c r="O28" s="10">
        <v>0</v>
      </c>
      <c r="P28" s="12" t="s">
        <v>163</v>
      </c>
      <c r="Q28" s="10">
        <v>0</v>
      </c>
      <c r="R28" s="14">
        <v>0</v>
      </c>
      <c r="S28" s="11">
        <v>3200000</v>
      </c>
      <c r="T28" s="10">
        <v>0</v>
      </c>
      <c r="U28" s="15">
        <v>1</v>
      </c>
      <c r="V28" s="12" t="s">
        <v>173</v>
      </c>
      <c r="W28" s="10">
        <v>3200000</v>
      </c>
      <c r="X28" s="10">
        <v>3200000</v>
      </c>
      <c r="AA28" s="7">
        <v>100</v>
      </c>
      <c r="AB28" s="7">
        <v>149.090909090909</v>
      </c>
      <c r="AC28" s="7">
        <v>100</v>
      </c>
      <c r="AD28" s="7">
        <v>100</v>
      </c>
      <c r="AE28" s="7">
        <v>100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42592.7083333333</v>
      </c>
      <c r="E1" s="1" t="s">
        <v>145</v>
      </c>
      <c r="F1" s="4" t="s">
        <v>378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379</v>
      </c>
      <c r="N5" s="6"/>
      <c r="O5" s="6"/>
      <c r="P5" s="2"/>
      <c r="Q5" s="6"/>
      <c r="R5" s="6"/>
      <c r="S5" s="6">
        <v>14466100</v>
      </c>
      <c r="T5" s="6"/>
      <c r="U5" s="13">
        <v>1</v>
      </c>
      <c r="V5" s="2"/>
      <c r="W5" s="6">
        <v>14362625</v>
      </c>
      <c r="X5" s="6">
        <v>14362625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323</v>
      </c>
      <c r="N6" s="10">
        <v>5857050</v>
      </c>
      <c r="O6" s="10">
        <v>0</v>
      </c>
      <c r="P6" s="12" t="s">
        <v>163</v>
      </c>
      <c r="Q6" s="10">
        <v>0</v>
      </c>
      <c r="R6" s="14">
        <v>0</v>
      </c>
      <c r="S6" s="11">
        <v>5857050</v>
      </c>
      <c r="T6" s="10">
        <v>0</v>
      </c>
      <c r="U6" s="15">
        <v>1</v>
      </c>
      <c r="V6" s="12" t="s">
        <v>173</v>
      </c>
      <c r="W6" s="10">
        <v>5856025</v>
      </c>
      <c r="X6" s="10">
        <v>5856025</v>
      </c>
      <c r="AA6" s="7">
        <v>100</v>
      </c>
      <c r="AB6" s="7">
        <v>101.829540383757</v>
      </c>
      <c r="AC6" s="7">
        <v>100</v>
      </c>
      <c r="AD6" s="7">
        <v>100</v>
      </c>
      <c r="AE6" s="7">
        <v>100.017503340577</v>
      </c>
      <c r="AF6" s="7">
        <v>100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8">
        <v>42412.2916666667</v>
      </c>
      <c r="M7" s="3" t="s">
        <v>310</v>
      </c>
      <c r="N7" s="10">
        <v>2100</v>
      </c>
      <c r="O7" s="10">
        <v>0</v>
      </c>
      <c r="P7" s="12" t="s">
        <v>163</v>
      </c>
      <c r="Q7" s="10">
        <v>0</v>
      </c>
      <c r="R7" s="14">
        <v>0</v>
      </c>
      <c r="S7" s="11">
        <v>2100</v>
      </c>
      <c r="T7" s="10">
        <v>0</v>
      </c>
      <c r="U7" s="15">
        <v>1</v>
      </c>
      <c r="V7" s="12" t="s">
        <v>173</v>
      </c>
      <c r="W7" s="10">
        <v>1350</v>
      </c>
      <c r="X7" s="10">
        <v>1350</v>
      </c>
      <c r="AA7" s="7">
        <v>100</v>
      </c>
      <c r="AB7" s="7">
        <v>155.555555555556</v>
      </c>
      <c r="AC7" s="7">
        <v>100</v>
      </c>
      <c r="AD7" s="7">
        <v>100</v>
      </c>
      <c r="AE7" s="7">
        <v>155.555555555556</v>
      </c>
      <c r="AF7" s="7">
        <v>100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380</v>
      </c>
      <c r="N9" s="10">
        <v>500000</v>
      </c>
      <c r="O9" s="10">
        <v>0</v>
      </c>
      <c r="P9" s="12" t="s">
        <v>163</v>
      </c>
      <c r="Q9" s="10">
        <v>0</v>
      </c>
      <c r="R9" s="14">
        <v>0</v>
      </c>
      <c r="S9" s="11">
        <v>500000</v>
      </c>
      <c r="T9" s="10">
        <v>0</v>
      </c>
      <c r="U9" s="15">
        <v>1</v>
      </c>
      <c r="V9" s="12" t="s">
        <v>173</v>
      </c>
      <c r="W9" s="10">
        <v>500000</v>
      </c>
      <c r="X9" s="10">
        <v>500000</v>
      </c>
      <c r="AA9" s="7">
        <v>100</v>
      </c>
      <c r="AB9" s="7">
        <v>160.911680911681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8">
        <v>42415.2916666667</v>
      </c>
      <c r="M10" s="3" t="s">
        <v>42</v>
      </c>
      <c r="N10" s="10">
        <v>50000</v>
      </c>
      <c r="O10" s="10">
        <v>0</v>
      </c>
      <c r="P10" s="12" t="s">
        <v>163</v>
      </c>
      <c r="Q10" s="10">
        <v>0</v>
      </c>
      <c r="R10" s="14">
        <v>0</v>
      </c>
      <c r="S10" s="11">
        <v>50000</v>
      </c>
      <c r="T10" s="10">
        <v>0</v>
      </c>
      <c r="U10" s="15">
        <v>1</v>
      </c>
      <c r="V10" s="12" t="s">
        <v>173</v>
      </c>
      <c r="W10" s="10">
        <v>50000</v>
      </c>
      <c r="X10" s="10">
        <v>50000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8">
        <v>42415.2916666667</v>
      </c>
      <c r="M11" s="3" t="s">
        <v>372</v>
      </c>
      <c r="N11" s="10">
        <v>272000</v>
      </c>
      <c r="O11" s="10">
        <v>0</v>
      </c>
      <c r="P11" s="12" t="s">
        <v>163</v>
      </c>
      <c r="Q11" s="10">
        <v>0</v>
      </c>
      <c r="R11" s="14">
        <v>0</v>
      </c>
      <c r="S11" s="11">
        <v>272000</v>
      </c>
      <c r="T11" s="10">
        <v>0</v>
      </c>
      <c r="U11" s="15">
        <v>1</v>
      </c>
      <c r="V11" s="12" t="s">
        <v>173</v>
      </c>
      <c r="W11" s="10">
        <v>237000</v>
      </c>
      <c r="X11" s="10">
        <v>237000</v>
      </c>
      <c r="AA11" s="7">
        <v>100</v>
      </c>
      <c r="AB11" s="7">
        <v>129.91452991453</v>
      </c>
      <c r="AC11" s="7">
        <v>100</v>
      </c>
      <c r="AD11" s="7">
        <v>100</v>
      </c>
      <c r="AE11" s="7">
        <v>114.767932489451</v>
      </c>
      <c r="AF11" s="7">
        <v>100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8">
        <v>42507.2916666667</v>
      </c>
      <c r="M12" s="3" t="s">
        <v>42</v>
      </c>
      <c r="N12" s="10">
        <v>76000</v>
      </c>
      <c r="O12" s="10">
        <v>0</v>
      </c>
      <c r="P12" s="12" t="s">
        <v>163</v>
      </c>
      <c r="Q12" s="10">
        <v>0</v>
      </c>
      <c r="R12" s="14">
        <v>0</v>
      </c>
      <c r="S12" s="11">
        <v>76000</v>
      </c>
      <c r="T12" s="10">
        <v>0</v>
      </c>
      <c r="U12" s="15">
        <v>1</v>
      </c>
      <c r="V12" s="12" t="s">
        <v>173</v>
      </c>
      <c r="W12" s="10">
        <v>76000</v>
      </c>
      <c r="X12" s="10">
        <v>76000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8">
        <v>42506.2916666667</v>
      </c>
      <c r="M13" s="3" t="s">
        <v>381</v>
      </c>
      <c r="N13" s="10">
        <v>161700</v>
      </c>
      <c r="O13" s="10">
        <v>0</v>
      </c>
      <c r="P13" s="12" t="s">
        <v>163</v>
      </c>
      <c r="Q13" s="10">
        <v>0</v>
      </c>
      <c r="R13" s="14">
        <v>0</v>
      </c>
      <c r="S13" s="11">
        <v>161700</v>
      </c>
      <c r="T13" s="10">
        <v>0</v>
      </c>
      <c r="U13" s="15">
        <v>1</v>
      </c>
      <c r="V13" s="12" t="s">
        <v>173</v>
      </c>
      <c r="W13" s="10">
        <v>121500</v>
      </c>
      <c r="X13" s="10">
        <v>121500</v>
      </c>
      <c r="AA13" s="7">
        <v>100</v>
      </c>
      <c r="AB13" s="7">
        <v>133.086419753086</v>
      </c>
      <c r="AC13" s="7">
        <v>100</v>
      </c>
      <c r="AD13" s="7">
        <v>100</v>
      </c>
      <c r="AE13" s="7">
        <v>133.086419753086</v>
      </c>
      <c r="AF13" s="7">
        <v>100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257</v>
      </c>
      <c r="N14" s="10">
        <v>600000</v>
      </c>
      <c r="O14" s="10">
        <v>0</v>
      </c>
      <c r="P14" s="12" t="s">
        <v>163</v>
      </c>
      <c r="Q14" s="10">
        <v>0</v>
      </c>
      <c r="R14" s="14">
        <v>0</v>
      </c>
      <c r="S14" s="11">
        <v>600000</v>
      </c>
      <c r="T14" s="10">
        <v>0</v>
      </c>
      <c r="U14" s="15">
        <v>1</v>
      </c>
      <c r="V14" s="12" t="s">
        <v>173</v>
      </c>
      <c r="W14" s="10">
        <v>600000</v>
      </c>
      <c r="X14" s="10">
        <v>600000</v>
      </c>
      <c r="AA14" s="7">
        <v>100</v>
      </c>
      <c r="AB14" s="7">
        <v>182.469135802469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8">
        <v>42247.2916666667</v>
      </c>
      <c r="M15" s="3" t="s">
        <v>337</v>
      </c>
      <c r="N15" s="10">
        <v>104850</v>
      </c>
      <c r="O15" s="10">
        <v>0</v>
      </c>
      <c r="P15" s="12" t="s">
        <v>163</v>
      </c>
      <c r="Q15" s="10">
        <v>0</v>
      </c>
      <c r="R15" s="14">
        <v>0</v>
      </c>
      <c r="S15" s="11">
        <v>104850</v>
      </c>
      <c r="T15" s="10">
        <v>0</v>
      </c>
      <c r="U15" s="15">
        <v>1</v>
      </c>
      <c r="V15" s="12" t="s">
        <v>173</v>
      </c>
      <c r="W15" s="10">
        <v>94500</v>
      </c>
      <c r="X15" s="10">
        <v>94500</v>
      </c>
      <c r="AA15" s="7">
        <v>100</v>
      </c>
      <c r="AB15" s="7">
        <v>110.952380952381</v>
      </c>
      <c r="AC15" s="7">
        <v>100</v>
      </c>
      <c r="AD15" s="7">
        <v>100</v>
      </c>
      <c r="AE15" s="7">
        <v>110.952380952381</v>
      </c>
      <c r="AF15" s="7">
        <v>100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8">
        <v>42338.2916666667</v>
      </c>
      <c r="M16" s="3" t="s">
        <v>183</v>
      </c>
      <c r="N16" s="10">
        <v>88150</v>
      </c>
      <c r="O16" s="10">
        <v>0</v>
      </c>
      <c r="P16" s="12" t="s">
        <v>163</v>
      </c>
      <c r="Q16" s="10">
        <v>0</v>
      </c>
      <c r="R16" s="14">
        <v>0</v>
      </c>
      <c r="S16" s="11">
        <v>88150</v>
      </c>
      <c r="T16" s="10">
        <v>0</v>
      </c>
      <c r="U16" s="15">
        <v>1</v>
      </c>
      <c r="V16" s="12" t="s">
        <v>173</v>
      </c>
      <c r="W16" s="10">
        <v>87250</v>
      </c>
      <c r="X16" s="10">
        <v>87250</v>
      </c>
      <c r="AA16" s="7">
        <v>100</v>
      </c>
      <c r="AB16" s="7">
        <v>140</v>
      </c>
      <c r="AC16" s="7">
        <v>100</v>
      </c>
      <c r="AD16" s="7">
        <v>100</v>
      </c>
      <c r="AE16" s="7">
        <v>101.031518624642</v>
      </c>
      <c r="AF16" s="7">
        <v>100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68</v>
      </c>
      <c r="N17" s="10">
        <v>1338250</v>
      </c>
      <c r="O17" s="10">
        <v>0</v>
      </c>
      <c r="P17" s="12" t="s">
        <v>163</v>
      </c>
      <c r="Q17" s="10">
        <v>0</v>
      </c>
      <c r="R17" s="14">
        <v>0</v>
      </c>
      <c r="S17" s="11">
        <v>1338250</v>
      </c>
      <c r="T17" s="10">
        <v>0</v>
      </c>
      <c r="U17" s="15">
        <v>1</v>
      </c>
      <c r="V17" s="12" t="s">
        <v>173</v>
      </c>
      <c r="W17" s="10">
        <v>1338250</v>
      </c>
      <c r="X17" s="10">
        <v>1338250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8">
        <v>42289.2916666667</v>
      </c>
      <c r="M18" s="3" t="s">
        <v>73</v>
      </c>
      <c r="N18" s="10">
        <v>360000</v>
      </c>
      <c r="O18" s="10">
        <v>0</v>
      </c>
      <c r="P18" s="12" t="s">
        <v>163</v>
      </c>
      <c r="Q18" s="10">
        <v>0</v>
      </c>
      <c r="R18" s="14">
        <v>0</v>
      </c>
      <c r="S18" s="11">
        <v>360000</v>
      </c>
      <c r="T18" s="10">
        <v>0</v>
      </c>
      <c r="U18" s="15">
        <v>1</v>
      </c>
      <c r="V18" s="12" t="s">
        <v>173</v>
      </c>
      <c r="W18" s="10">
        <v>360000</v>
      </c>
      <c r="X18" s="10">
        <v>360000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8">
        <v>42289.2916666667</v>
      </c>
      <c r="M19" s="3" t="s">
        <v>76</v>
      </c>
      <c r="N19" s="10">
        <v>240000</v>
      </c>
      <c r="O19" s="10">
        <v>0</v>
      </c>
      <c r="P19" s="12" t="s">
        <v>163</v>
      </c>
      <c r="Q19" s="10">
        <v>0</v>
      </c>
      <c r="R19" s="14">
        <v>0</v>
      </c>
      <c r="S19" s="11">
        <v>240000</v>
      </c>
      <c r="T19" s="10">
        <v>0</v>
      </c>
      <c r="U19" s="15">
        <v>1</v>
      </c>
      <c r="V19" s="12" t="s">
        <v>173</v>
      </c>
      <c r="W19" s="10">
        <v>240000</v>
      </c>
      <c r="X19" s="10">
        <v>240000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80</v>
      </c>
      <c r="N20" s="10">
        <v>800000</v>
      </c>
      <c r="O20" s="10">
        <v>0</v>
      </c>
      <c r="P20" s="12" t="s">
        <v>163</v>
      </c>
      <c r="Q20" s="10">
        <v>0</v>
      </c>
      <c r="R20" s="14">
        <v>0</v>
      </c>
      <c r="S20" s="11">
        <v>800000</v>
      </c>
      <c r="T20" s="10">
        <v>0</v>
      </c>
      <c r="U20" s="15">
        <v>1</v>
      </c>
      <c r="V20" s="12" t="s">
        <v>173</v>
      </c>
      <c r="W20" s="10">
        <v>800000</v>
      </c>
      <c r="X20" s="10">
        <v>800000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8">
        <v>42429.2916666667</v>
      </c>
      <c r="M21" s="3" t="s">
        <v>363</v>
      </c>
      <c r="N21" s="10">
        <v>102200</v>
      </c>
      <c r="O21" s="10">
        <v>0</v>
      </c>
      <c r="P21" s="12" t="s">
        <v>163</v>
      </c>
      <c r="Q21" s="10">
        <v>0</v>
      </c>
      <c r="R21" s="14">
        <v>0</v>
      </c>
      <c r="S21" s="11">
        <v>102200</v>
      </c>
      <c r="T21" s="10">
        <v>0</v>
      </c>
      <c r="U21" s="15">
        <v>1</v>
      </c>
      <c r="V21" s="12" t="s">
        <v>173</v>
      </c>
      <c r="W21" s="10">
        <v>99000</v>
      </c>
      <c r="X21" s="10">
        <v>99000</v>
      </c>
      <c r="AA21" s="7">
        <v>100</v>
      </c>
      <c r="AB21" s="7">
        <v>103.232323232323</v>
      </c>
      <c r="AC21" s="7">
        <v>100</v>
      </c>
      <c r="AD21" s="7">
        <v>100</v>
      </c>
      <c r="AE21" s="7">
        <v>103.232323232323</v>
      </c>
      <c r="AF21" s="7">
        <v>100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88</v>
      </c>
      <c r="N22" s="10">
        <v>400000</v>
      </c>
      <c r="O22" s="10">
        <v>0</v>
      </c>
      <c r="P22" s="12" t="s">
        <v>163</v>
      </c>
      <c r="Q22" s="10">
        <v>0</v>
      </c>
      <c r="R22" s="14">
        <v>0</v>
      </c>
      <c r="S22" s="11">
        <v>400000</v>
      </c>
      <c r="T22" s="10">
        <v>0</v>
      </c>
      <c r="U22" s="15">
        <v>1</v>
      </c>
      <c r="V22" s="12" t="s">
        <v>173</v>
      </c>
      <c r="W22" s="10">
        <v>400000</v>
      </c>
      <c r="X22" s="10">
        <v>400000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8">
        <v>42464.2916666667</v>
      </c>
      <c r="M23" s="3" t="s">
        <v>363</v>
      </c>
      <c r="N23" s="10">
        <v>25550</v>
      </c>
      <c r="O23" s="10">
        <v>0</v>
      </c>
      <c r="P23" s="12" t="s">
        <v>163</v>
      </c>
      <c r="Q23" s="10">
        <v>0</v>
      </c>
      <c r="R23" s="14">
        <v>0</v>
      </c>
      <c r="S23" s="11">
        <v>25550</v>
      </c>
      <c r="T23" s="10">
        <v>0</v>
      </c>
      <c r="U23" s="15">
        <v>1</v>
      </c>
      <c r="V23" s="12" t="s">
        <v>173</v>
      </c>
      <c r="W23" s="10">
        <v>13500</v>
      </c>
      <c r="X23" s="10">
        <v>13500</v>
      </c>
      <c r="AA23" s="7">
        <v>100</v>
      </c>
      <c r="AB23" s="7">
        <v>189.259259259259</v>
      </c>
      <c r="AC23" s="7">
        <v>100</v>
      </c>
      <c r="AD23" s="7">
        <v>100</v>
      </c>
      <c r="AE23" s="7">
        <v>189.259259259259</v>
      </c>
      <c r="AF23" s="7">
        <v>100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96</v>
      </c>
      <c r="N24" s="10">
        <v>129500</v>
      </c>
      <c r="O24" s="10">
        <v>0</v>
      </c>
      <c r="P24" s="12" t="s">
        <v>163</v>
      </c>
      <c r="Q24" s="10">
        <v>0</v>
      </c>
      <c r="R24" s="14">
        <v>0</v>
      </c>
      <c r="S24" s="11">
        <v>129500</v>
      </c>
      <c r="T24" s="10">
        <v>0</v>
      </c>
      <c r="U24" s="15">
        <v>1</v>
      </c>
      <c r="V24" s="12" t="s">
        <v>173</v>
      </c>
      <c r="W24" s="10">
        <v>129500</v>
      </c>
      <c r="X24" s="10">
        <v>129500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8">
        <v>42492.2916666667</v>
      </c>
      <c r="M25" s="3" t="s">
        <v>42</v>
      </c>
      <c r="N25" s="10">
        <v>4500</v>
      </c>
      <c r="O25" s="10">
        <v>0</v>
      </c>
      <c r="P25" s="12" t="s">
        <v>163</v>
      </c>
      <c r="Q25" s="10">
        <v>0</v>
      </c>
      <c r="R25" s="14">
        <v>0</v>
      </c>
      <c r="S25" s="11">
        <v>4500</v>
      </c>
      <c r="T25" s="10">
        <v>0</v>
      </c>
      <c r="U25" s="15">
        <v>1</v>
      </c>
      <c r="V25" s="12" t="s">
        <v>173</v>
      </c>
      <c r="W25" s="10">
        <v>4500</v>
      </c>
      <c r="X25" s="10">
        <v>4500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103</v>
      </c>
      <c r="N26" s="10">
        <v>138500</v>
      </c>
      <c r="O26" s="10">
        <v>0</v>
      </c>
      <c r="P26" s="12" t="s">
        <v>163</v>
      </c>
      <c r="Q26" s="10">
        <v>0</v>
      </c>
      <c r="R26" s="14">
        <v>0</v>
      </c>
      <c r="S26" s="11">
        <v>138500</v>
      </c>
      <c r="T26" s="10">
        <v>0</v>
      </c>
      <c r="U26" s="15">
        <v>1</v>
      </c>
      <c r="V26" s="12" t="s">
        <v>173</v>
      </c>
      <c r="W26" s="10">
        <v>138500</v>
      </c>
      <c r="X26" s="10">
        <v>138500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8">
        <v>42520.2916666667</v>
      </c>
      <c r="M27" s="3" t="s">
        <v>107</v>
      </c>
      <c r="N27" s="10">
        <v>5625</v>
      </c>
      <c r="O27" s="10">
        <v>0</v>
      </c>
      <c r="P27" s="12" t="s">
        <v>163</v>
      </c>
      <c r="Q27" s="10">
        <v>0</v>
      </c>
      <c r="R27" s="14">
        <v>0</v>
      </c>
      <c r="S27" s="11">
        <v>5625</v>
      </c>
      <c r="T27" s="10">
        <v>0</v>
      </c>
      <c r="U27" s="15">
        <v>1</v>
      </c>
      <c r="V27" s="12" t="s">
        <v>173</v>
      </c>
      <c r="W27" s="10">
        <v>5625</v>
      </c>
      <c r="X27" s="10">
        <v>5625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8">
        <v>42275.2916666667</v>
      </c>
      <c r="M28" s="3" t="s">
        <v>367</v>
      </c>
      <c r="N28" s="10">
        <v>3200000</v>
      </c>
      <c r="O28" s="10">
        <v>0</v>
      </c>
      <c r="P28" s="12" t="s">
        <v>163</v>
      </c>
      <c r="Q28" s="10">
        <v>0</v>
      </c>
      <c r="R28" s="14">
        <v>0</v>
      </c>
      <c r="S28" s="11">
        <v>3200000</v>
      </c>
      <c r="T28" s="10">
        <v>0</v>
      </c>
      <c r="U28" s="15">
        <v>1</v>
      </c>
      <c r="V28" s="12" t="s">
        <v>173</v>
      </c>
      <c r="W28" s="10">
        <v>3200000</v>
      </c>
      <c r="X28" s="10">
        <v>3200000</v>
      </c>
      <c r="AA28" s="7">
        <v>100</v>
      </c>
      <c r="AB28" s="7">
        <v>149.090909090909</v>
      </c>
      <c r="AC28" s="7">
        <v>100</v>
      </c>
      <c r="AD28" s="7">
        <v>100</v>
      </c>
      <c r="AE28" s="7">
        <v>100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382</v>
      </c>
      <c r="B1" s="1"/>
      <c r="D1" s="1" t="s">
        <v>383</v>
      </c>
      <c r="E1" s="1"/>
      <c r="G1" s="1" t="s">
        <v>384</v>
      </c>
    </row>
    <row r="2" spans="1:7">
      <c r="A2" s="12" t="s">
        <v>385</v>
      </c>
      <c r="B2" s="16" t="s">
        <v>386</v>
      </c>
      <c r="D2" s="12" t="s">
        <v>412</v>
      </c>
      <c r="E2" s="17" t="s">
        <v>394</v>
      </c>
    </row>
    <row r="3" spans="1:7">
      <c r="A3" s="12" t="s">
        <v>387</v>
      </c>
      <c r="B3" s="16" t="s">
        <v>386</v>
      </c>
      <c r="D3" s="12" t="s">
        <v>413</v>
      </c>
      <c r="E3" s="17" t="s">
        <v>394</v>
      </c>
    </row>
    <row r="4" spans="1:7">
      <c r="A4" s="12" t="s">
        <v>388</v>
      </c>
      <c r="B4" s="16" t="s">
        <v>386</v>
      </c>
      <c r="D4" s="12" t="s">
        <v>414</v>
      </c>
      <c r="E4" s="17" t="s">
        <v>394</v>
      </c>
    </row>
    <row r="5" spans="1:7">
      <c r="A5" s="12" t="s">
        <v>389</v>
      </c>
      <c r="B5" s="16" t="s">
        <v>386</v>
      </c>
      <c r="D5" s="12" t="s">
        <v>415</v>
      </c>
      <c r="E5" s="17" t="s">
        <v>394</v>
      </c>
    </row>
    <row r="6" spans="1:7">
      <c r="A6" s="12" t="s">
        <v>390</v>
      </c>
      <c r="B6" s="16" t="s">
        <v>386</v>
      </c>
      <c r="D6" s="12" t="s">
        <v>416</v>
      </c>
      <c r="E6" s="17" t="s">
        <v>394</v>
      </c>
    </row>
    <row r="7" spans="1:7">
      <c r="A7" s="12" t="s">
        <v>391</v>
      </c>
      <c r="B7" s="16" t="s">
        <v>386</v>
      </c>
      <c r="D7" s="12" t="s">
        <v>417</v>
      </c>
      <c r="E7" s="16" t="s">
        <v>386</v>
      </c>
    </row>
    <row r="8" spans="1:7">
      <c r="A8" s="12" t="s">
        <v>392</v>
      </c>
      <c r="B8" s="16" t="s">
        <v>386</v>
      </c>
      <c r="D8" s="12" t="s">
        <v>418</v>
      </c>
      <c r="E8" s="16" t="s">
        <v>386</v>
      </c>
    </row>
    <row r="9" spans="1:7">
      <c r="A9" s="12" t="s">
        <v>393</v>
      </c>
      <c r="B9" s="17" t="s">
        <v>394</v>
      </c>
    </row>
    <row r="10" spans="1:7">
      <c r="A10" s="12" t="s">
        <v>395</v>
      </c>
      <c r="B10" s="17" t="s">
        <v>394</v>
      </c>
    </row>
    <row r="11" spans="1:7">
      <c r="A11" s="12" t="s">
        <v>396</v>
      </c>
      <c r="B11" s="17" t="s">
        <v>394</v>
      </c>
    </row>
    <row r="12" spans="1:7">
      <c r="A12" s="12" t="s">
        <v>397</v>
      </c>
      <c r="B12" s="17" t="s">
        <v>394</v>
      </c>
    </row>
    <row r="13" spans="1:7">
      <c r="A13" s="12" t="s">
        <v>398</v>
      </c>
      <c r="B13" s="17" t="s">
        <v>394</v>
      </c>
    </row>
    <row r="14" spans="1:7">
      <c r="A14" s="12" t="s">
        <v>399</v>
      </c>
      <c r="B14" s="16" t="s">
        <v>386</v>
      </c>
    </row>
    <row r="15" spans="1:7">
      <c r="A15" s="12" t="s">
        <v>400</v>
      </c>
      <c r="B15" s="17" t="s">
        <v>394</v>
      </c>
    </row>
    <row r="16" spans="1:7">
      <c r="A16" s="12" t="s">
        <v>401</v>
      </c>
      <c r="B16" s="17" t="s">
        <v>394</v>
      </c>
    </row>
    <row r="17" spans="1:2">
      <c r="A17" s="12" t="s">
        <v>402</v>
      </c>
      <c r="B17" s="17" t="s">
        <v>394</v>
      </c>
    </row>
    <row r="18" spans="1:2">
      <c r="A18" s="12" t="s">
        <v>403</v>
      </c>
      <c r="B18" s="17" t="s">
        <v>394</v>
      </c>
    </row>
    <row r="19" spans="1:2">
      <c r="A19" s="12" t="s">
        <v>404</v>
      </c>
      <c r="B19" s="16" t="s">
        <v>386</v>
      </c>
    </row>
    <row r="20" spans="1:2">
      <c r="A20" s="12" t="s">
        <v>405</v>
      </c>
      <c r="B20" s="16" t="s">
        <v>386</v>
      </c>
    </row>
    <row r="21" spans="1:2">
      <c r="A21" s="12" t="s">
        <v>406</v>
      </c>
      <c r="B21" s="16" t="s">
        <v>386</v>
      </c>
    </row>
    <row r="22" spans="1:2">
      <c r="A22" s="12" t="s">
        <v>407</v>
      </c>
      <c r="B22" s="16" t="s">
        <v>386</v>
      </c>
    </row>
    <row r="23" spans="1:2">
      <c r="A23" s="12" t="s">
        <v>408</v>
      </c>
      <c r="B23" s="16" t="s">
        <v>386</v>
      </c>
    </row>
    <row r="24" spans="1:2">
      <c r="A24" s="12" t="s">
        <v>409</v>
      </c>
      <c r="B24" s="16" t="s">
        <v>386</v>
      </c>
    </row>
    <row r="25" spans="1:2">
      <c r="A25" s="12" t="s">
        <v>410</v>
      </c>
      <c r="B25" s="16" t="s">
        <v>386</v>
      </c>
    </row>
    <row r="28" spans="1:2">
      <c r="A28" s="18" t="s">
        <v>411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23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419</v>
      </c>
      <c r="E1" s="1"/>
      <c r="F1" s="1"/>
      <c r="G1" s="1"/>
      <c r="H1" s="1" t="s">
        <v>420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421</v>
      </c>
      <c r="C2" s="1" t="s">
        <v>422</v>
      </c>
      <c r="D2" s="1" t="s">
        <v>158</v>
      </c>
      <c r="E2" s="1" t="s">
        <v>157</v>
      </c>
      <c r="F2" s="1" t="s">
        <v>423</v>
      </c>
      <c r="G2" s="1" t="s">
        <v>424</v>
      </c>
      <c r="H2" s="1" t="s">
        <v>425</v>
      </c>
      <c r="I2" s="1" t="s">
        <v>426</v>
      </c>
      <c r="J2" s="1" t="s">
        <v>427</v>
      </c>
      <c r="K2" s="1" t="s">
        <v>428</v>
      </c>
      <c r="L2" s="1" t="s">
        <v>429</v>
      </c>
      <c r="M2" s="1" t="s">
        <v>430</v>
      </c>
      <c r="N2" s="1" t="s">
        <v>431</v>
      </c>
      <c r="O2" s="1" t="s">
        <v>432</v>
      </c>
      <c r="P2" s="1" t="s">
        <v>433</v>
      </c>
      <c r="Q2" s="1" t="s">
        <v>434</v>
      </c>
      <c r="R2" s="1" t="s">
        <v>435</v>
      </c>
      <c r="S2" s="1" t="s">
        <v>436</v>
      </c>
      <c r="T2" s="1" t="s">
        <v>436</v>
      </c>
      <c r="U2" s="1" t="s">
        <v>437</v>
      </c>
      <c r="V2" s="1" t="s">
        <v>438</v>
      </c>
      <c r="W2" s="1" t="s">
        <v>439</v>
      </c>
      <c r="X2" s="1" t="s">
        <v>440</v>
      </c>
      <c r="Y2" s="1" t="s">
        <v>441</v>
      </c>
      <c r="Z2" s="1" t="s">
        <v>442</v>
      </c>
      <c r="AA2" s="1" t="s">
        <v>443</v>
      </c>
      <c r="AB2" s="1" t="s">
        <v>444</v>
      </c>
      <c r="AC2" s="1" t="s">
        <v>445</v>
      </c>
      <c r="AD2" s="1" t="s">
        <v>446</v>
      </c>
      <c r="AE2" s="1" t="s">
        <v>447</v>
      </c>
      <c r="AF2" s="1" t="s">
        <v>475</v>
      </c>
      <c r="AG2" s="1" t="s">
        <v>476</v>
      </c>
      <c r="AH2" s="1" t="s">
        <v>477</v>
      </c>
      <c r="AI2" s="1" t="s">
        <v>431</v>
      </c>
      <c r="AJ2" s="1" t="s">
        <v>478</v>
      </c>
      <c r="AK2" s="1" t="s">
        <v>476</v>
      </c>
      <c r="AL2" s="1" t="s">
        <v>479</v>
      </c>
      <c r="AM2" s="1" t="s">
        <v>475</v>
      </c>
      <c r="AN2" s="1" t="s">
        <v>480</v>
      </c>
    </row>
    <row r="3" spans="1:40">
      <c r="A3" s="12" t="s">
        <v>159</v>
      </c>
      <c r="B3" s="9">
        <v>42065.2916666667</v>
      </c>
      <c r="C3" s="9">
        <v>42088.7083333333</v>
      </c>
      <c r="D3" s="10">
        <v>5808100</v>
      </c>
      <c r="E3" s="10">
        <v>5808027.23505069</v>
      </c>
      <c r="F3" s="10">
        <v>5808100</v>
      </c>
      <c r="G3" s="9">
        <v>42088.625</v>
      </c>
      <c r="H3" s="10">
        <v>-72.7649493142962</v>
      </c>
      <c r="I3" s="19">
        <v>0.999987471815342</v>
      </c>
      <c r="J3" s="10">
        <v>-72.7649493142962</v>
      </c>
      <c r="K3" s="19">
        <v>0.999987471815342</v>
      </c>
      <c r="L3" s="12" t="s">
        <v>448</v>
      </c>
      <c r="M3" s="19">
        <v>0.987654320987654</v>
      </c>
      <c r="N3" s="19">
        <v>0.999996080404672</v>
      </c>
      <c r="O3" s="9">
        <v>42566.7083333333</v>
      </c>
      <c r="P3" s="9">
        <v>42566.7083333333</v>
      </c>
      <c r="Q3" s="9">
        <v>42566.7083333333</v>
      </c>
      <c r="R3" s="9">
        <v>42566.7083333333</v>
      </c>
      <c r="S3" s="9">
        <v>42566.7083333333</v>
      </c>
      <c r="T3" s="9">
        <v>42566.7083333333</v>
      </c>
      <c r="U3" s="9">
        <v>42569.375</v>
      </c>
      <c r="V3" s="9">
        <v>42573.4583333333</v>
      </c>
      <c r="W3" s="9">
        <v>42573.5</v>
      </c>
      <c r="X3" s="10">
        <v>14362697.7649493</v>
      </c>
      <c r="Y3" s="10">
        <v>14362804.9398725</v>
      </c>
      <c r="Z3" s="10">
        <v>14362804.9398725</v>
      </c>
      <c r="AA3" s="10">
        <v>14469630.2370112</v>
      </c>
      <c r="AB3" s="10">
        <v>14362912.1161384</v>
      </c>
      <c r="AC3" s="10">
        <v>14469738.7516209</v>
      </c>
      <c r="AD3" s="10">
        <v>14362804.9398725</v>
      </c>
      <c r="AE3" s="10">
        <v>14383958.6765975</v>
      </c>
      <c r="AF3" s="7">
        <v>0.987654320987654</v>
      </c>
      <c r="AG3" s="7">
        <v>0.999987471815342</v>
      </c>
      <c r="AH3" s="7">
        <v>0.999987471815342</v>
      </c>
      <c r="AI3" s="7">
        <v>0.999996080404672</v>
      </c>
      <c r="AJ3" s="7">
        <v>-0.222222222222222</v>
      </c>
      <c r="AK3" s="7">
        <v>0.999987471815342</v>
      </c>
      <c r="AL3" s="7">
        <v>1</v>
      </c>
      <c r="AM3" s="7">
        <v>0.987654320987654</v>
      </c>
      <c r="AN3" s="7">
        <v>1</v>
      </c>
    </row>
    <row r="4" spans="1:40">
      <c r="A4" s="12" t="s">
        <v>166</v>
      </c>
      <c r="B4" s="9">
        <v>42088.7083333333</v>
      </c>
      <c r="C4" s="9">
        <v>42114.7083333333</v>
      </c>
      <c r="D4" s="10">
        <v>5816200</v>
      </c>
      <c r="E4" s="10">
        <v>5816054.47010137</v>
      </c>
      <c r="F4" s="10">
        <v>5816200</v>
      </c>
      <c r="G4" s="9">
        <v>42114.5833333333</v>
      </c>
      <c r="H4" s="10">
        <v>-145.529898628592</v>
      </c>
      <c r="I4" s="19">
        <v>0.999974978525734</v>
      </c>
      <c r="J4" s="10">
        <v>-145.529898628592</v>
      </c>
      <c r="K4" s="19">
        <v>0.999974978525734</v>
      </c>
      <c r="L4" s="12" t="s">
        <v>449</v>
      </c>
      <c r="M4" s="19">
        <v>0.990740740740741</v>
      </c>
      <c r="N4" s="19">
        <v>0.999987873209596</v>
      </c>
      <c r="O4" s="9">
        <v>42566.7083333333</v>
      </c>
      <c r="P4" s="9">
        <v>42566.7083333333</v>
      </c>
      <c r="Q4" s="9">
        <v>42566.7083333333</v>
      </c>
      <c r="R4" s="9">
        <v>42566.7083333333</v>
      </c>
      <c r="S4" s="9">
        <v>42566.7083333333</v>
      </c>
      <c r="T4" s="9">
        <v>42566.7083333333</v>
      </c>
      <c r="U4" s="9">
        <v>42569.4166666667</v>
      </c>
      <c r="V4" s="9">
        <v>42572.4166666667</v>
      </c>
      <c r="W4" s="9">
        <v>42572.4166666667</v>
      </c>
      <c r="X4" s="10">
        <v>14362770.5298986</v>
      </c>
      <c r="Y4" s="10">
        <v>14362984.3830441</v>
      </c>
      <c r="Z4" s="10">
        <v>14362984.3830441</v>
      </c>
      <c r="AA4" s="10">
        <v>14442645.0208323</v>
      </c>
      <c r="AB4" s="10">
        <v>14363198.2415407</v>
      </c>
      <c r="AC4" s="10">
        <v>14442860.8726053</v>
      </c>
      <c r="AD4" s="10">
        <v>14362984.3830441</v>
      </c>
      <c r="AE4" s="10">
        <v>14378798.5930321</v>
      </c>
      <c r="AF4" s="7">
        <v>0.990740740740741</v>
      </c>
      <c r="AG4" s="7">
        <v>0.999974978525734</v>
      </c>
      <c r="AH4" s="7">
        <v>0.999974978525734</v>
      </c>
      <c r="AI4" s="7">
        <v>0.999987873209596</v>
      </c>
      <c r="AJ4" s="7">
        <v>-0.333333333333333</v>
      </c>
      <c r="AK4" s="7">
        <v>0.999974978525734</v>
      </c>
      <c r="AL4" s="7">
        <v>1</v>
      </c>
      <c r="AM4" s="7">
        <v>0.990740740740741</v>
      </c>
      <c r="AN4" s="7">
        <v>1</v>
      </c>
    </row>
    <row r="5" spans="1:40">
      <c r="A5" s="12" t="s">
        <v>170</v>
      </c>
      <c r="B5" s="9">
        <v>42114.7083333333</v>
      </c>
      <c r="C5" s="9">
        <v>42138.7083333333</v>
      </c>
      <c r="D5" s="10">
        <v>7926325</v>
      </c>
      <c r="E5" s="10">
        <v>7926106.70459718</v>
      </c>
      <c r="F5" s="10">
        <v>7926325</v>
      </c>
      <c r="G5" s="9">
        <v>42138.5833333333</v>
      </c>
      <c r="H5" s="10">
        <v>-218.295402824879</v>
      </c>
      <c r="I5" s="19">
        <v>0.999972459443333</v>
      </c>
      <c r="J5" s="10">
        <v>-218.295402824879</v>
      </c>
      <c r="K5" s="19">
        <v>0.999972459443333</v>
      </c>
      <c r="L5" s="12" t="s">
        <v>449</v>
      </c>
      <c r="M5" s="19">
        <v>0.993827160493827</v>
      </c>
      <c r="N5" s="19">
        <v>0.999981921065037</v>
      </c>
      <c r="O5" s="9">
        <v>42566.7083333333</v>
      </c>
      <c r="P5" s="9">
        <v>42566.7083333333</v>
      </c>
      <c r="Q5" s="9">
        <v>42566.7083333333</v>
      </c>
      <c r="R5" s="9">
        <v>42566.7083333333</v>
      </c>
      <c r="S5" s="9">
        <v>42566.7083333333</v>
      </c>
      <c r="T5" s="9">
        <v>42566.7083333333</v>
      </c>
      <c r="U5" s="9">
        <v>42569.4166666667</v>
      </c>
      <c r="V5" s="9">
        <v>42571.375</v>
      </c>
      <c r="W5" s="9">
        <v>42571.375</v>
      </c>
      <c r="X5" s="10">
        <v>14362843.2954028</v>
      </c>
      <c r="Y5" s="10">
        <v>14363020.5655818</v>
      </c>
      <c r="Z5" s="10">
        <v>14363020.5655818</v>
      </c>
      <c r="AA5" s="10">
        <v>14402821.6699084</v>
      </c>
      <c r="AB5" s="10">
        <v>14363197.840643</v>
      </c>
      <c r="AC5" s="10">
        <v>14403000.0411444</v>
      </c>
      <c r="AD5" s="10">
        <v>14363020.5655818</v>
      </c>
      <c r="AE5" s="10">
        <v>14370941.6028595</v>
      </c>
      <c r="AF5" s="7">
        <v>0.993827160493827</v>
      </c>
      <c r="AG5" s="7">
        <v>0.999972459443333</v>
      </c>
      <c r="AH5" s="7">
        <v>0.999972459443333</v>
      </c>
      <c r="AI5" s="7">
        <v>0.999981921065037</v>
      </c>
      <c r="AJ5" s="7">
        <v>-0.333333333333333</v>
      </c>
      <c r="AK5" s="7">
        <v>0.999972459443333</v>
      </c>
      <c r="AL5" s="7">
        <v>1</v>
      </c>
      <c r="AM5" s="7">
        <v>0.993827160493827</v>
      </c>
      <c r="AN5" s="7">
        <v>1</v>
      </c>
    </row>
    <row r="6" spans="1:40">
      <c r="A6" s="12" t="s">
        <v>176</v>
      </c>
      <c r="B6" s="9">
        <v>42138.7083333333</v>
      </c>
      <c r="C6" s="9">
        <v>42164.7083333333</v>
      </c>
      <c r="D6" s="10">
        <v>8520050</v>
      </c>
      <c r="E6" s="10">
        <v>8519758.94039217</v>
      </c>
      <c r="F6" s="10">
        <v>8520050</v>
      </c>
      <c r="G6" s="9">
        <v>42164.5833333333</v>
      </c>
      <c r="H6" s="10">
        <v>-291.059607826173</v>
      </c>
      <c r="I6" s="19">
        <v>0.999965838274678</v>
      </c>
      <c r="J6" s="10">
        <v>-291.059607826173</v>
      </c>
      <c r="K6" s="19">
        <v>0.999965838274678</v>
      </c>
      <c r="L6" s="12" t="s">
        <v>449</v>
      </c>
      <c r="M6" s="19">
        <v>0.99537037037037</v>
      </c>
      <c r="N6" s="19">
        <v>0.999974640096405</v>
      </c>
      <c r="O6" s="9">
        <v>42566.7083333333</v>
      </c>
      <c r="P6" s="9">
        <v>42566.7083333333</v>
      </c>
      <c r="Q6" s="9">
        <v>42566.7083333333</v>
      </c>
      <c r="R6" s="9">
        <v>42566.7083333333</v>
      </c>
      <c r="S6" s="9">
        <v>42566.7083333333</v>
      </c>
      <c r="T6" s="9">
        <v>42566.7083333333</v>
      </c>
      <c r="U6" s="9">
        <v>42569.4166666667</v>
      </c>
      <c r="V6" s="9">
        <v>42570.5833333333</v>
      </c>
      <c r="W6" s="9">
        <v>42570.5833333333</v>
      </c>
      <c r="X6" s="10">
        <v>14362916.0596078</v>
      </c>
      <c r="Y6" s="10">
        <v>14363115.6688122</v>
      </c>
      <c r="Z6" s="10">
        <v>14363115.6688122</v>
      </c>
      <c r="AA6" s="10">
        <v>14390092.1808153</v>
      </c>
      <c r="AB6" s="10">
        <v>14363315.2848359</v>
      </c>
      <c r="AC6" s="10">
        <v>14390292.7184346</v>
      </c>
      <c r="AD6" s="10">
        <v>14363115.6688122</v>
      </c>
      <c r="AE6" s="10">
        <v>14368491.1171356</v>
      </c>
      <c r="AF6" s="7">
        <v>0.99537037037037</v>
      </c>
      <c r="AG6" s="7">
        <v>0.999965838274678</v>
      </c>
      <c r="AH6" s="7">
        <v>0.999965838274678</v>
      </c>
      <c r="AI6" s="7">
        <v>0.999974640096405</v>
      </c>
      <c r="AJ6" s="7">
        <v>-0.333333333333333</v>
      </c>
      <c r="AK6" s="7">
        <v>0.999965838274678</v>
      </c>
      <c r="AL6" s="7">
        <v>1</v>
      </c>
      <c r="AM6" s="7">
        <v>0.99537037037037</v>
      </c>
      <c r="AN6" s="7">
        <v>1</v>
      </c>
    </row>
    <row r="7" spans="1:40">
      <c r="A7" s="12" t="s">
        <v>185</v>
      </c>
      <c r="B7" s="9">
        <v>42164.7083333333</v>
      </c>
      <c r="C7" s="9">
        <v>42188.7083333333</v>
      </c>
      <c r="D7" s="10">
        <v>9617375</v>
      </c>
      <c r="E7" s="10">
        <v>9617011.17574126</v>
      </c>
      <c r="F7" s="10">
        <v>9617375</v>
      </c>
      <c r="G7" s="9">
        <v>42188.5833333333</v>
      </c>
      <c r="H7" s="10">
        <v>-363.824258744717</v>
      </c>
      <c r="I7" s="19">
        <v>0.999962170107878</v>
      </c>
      <c r="J7" s="10">
        <v>-363.824258744717</v>
      </c>
      <c r="K7" s="19">
        <v>0.999962170107878</v>
      </c>
      <c r="L7" s="12" t="s">
        <v>449</v>
      </c>
      <c r="M7" s="19">
        <v>0.996296296296296</v>
      </c>
      <c r="N7" s="19">
        <v>0.999969967197074</v>
      </c>
      <c r="O7" s="9">
        <v>42566.7083333333</v>
      </c>
      <c r="P7" s="9">
        <v>42566.7083333333</v>
      </c>
      <c r="Q7" s="9">
        <v>42566.7083333333</v>
      </c>
      <c r="R7" s="9">
        <v>42566.7083333333</v>
      </c>
      <c r="S7" s="9">
        <v>42566.7083333333</v>
      </c>
      <c r="T7" s="9">
        <v>42566.7083333333</v>
      </c>
      <c r="U7" s="9">
        <v>42569.4166666667</v>
      </c>
      <c r="V7" s="9">
        <v>42570.4166666667</v>
      </c>
      <c r="W7" s="9">
        <v>42570.4166666667</v>
      </c>
      <c r="X7" s="10">
        <v>14362988.8242587</v>
      </c>
      <c r="Y7" s="10">
        <v>14363168.3571095</v>
      </c>
      <c r="Z7" s="10">
        <v>14363168.3571095</v>
      </c>
      <c r="AA7" s="10">
        <v>14380630.5113378</v>
      </c>
      <c r="AB7" s="10">
        <v>14363347.8967522</v>
      </c>
      <c r="AC7" s="10">
        <v>14380810.7115969</v>
      </c>
      <c r="AD7" s="10">
        <v>14363168.3571095</v>
      </c>
      <c r="AE7" s="10">
        <v>14366650.5378036</v>
      </c>
      <c r="AF7" s="7">
        <v>0.996296296296296</v>
      </c>
      <c r="AG7" s="7">
        <v>0.999962170107878</v>
      </c>
      <c r="AH7" s="7">
        <v>0.999962170107878</v>
      </c>
      <c r="AI7" s="7">
        <v>0.999969967197074</v>
      </c>
      <c r="AJ7" s="7">
        <v>-0.333333333333333</v>
      </c>
      <c r="AK7" s="7">
        <v>0.999962170107878</v>
      </c>
      <c r="AL7" s="7">
        <v>1</v>
      </c>
      <c r="AM7" s="7">
        <v>0.996296296296296</v>
      </c>
      <c r="AN7" s="7">
        <v>1</v>
      </c>
    </row>
    <row r="8" spans="1:40">
      <c r="A8" s="12" t="s">
        <v>195</v>
      </c>
      <c r="B8" s="9">
        <v>42188.7083333333</v>
      </c>
      <c r="C8" s="9">
        <v>42214.7083333333</v>
      </c>
      <c r="D8" s="10">
        <v>9637625</v>
      </c>
      <c r="E8" s="10">
        <v>9637188.40985149</v>
      </c>
      <c r="F8" s="10">
        <v>9637625</v>
      </c>
      <c r="G8" s="9">
        <v>42214.5</v>
      </c>
      <c r="H8" s="10">
        <v>-436.590148508549</v>
      </c>
      <c r="I8" s="19">
        <v>0.999954699404832</v>
      </c>
      <c r="J8" s="10">
        <v>-436.590148508549</v>
      </c>
      <c r="K8" s="19">
        <v>0.999954699404832</v>
      </c>
      <c r="L8" s="12" t="s">
        <v>450</v>
      </c>
      <c r="M8" s="19">
        <v>0.995884773662551</v>
      </c>
      <c r="N8" s="19">
        <v>0.999965073515927</v>
      </c>
      <c r="O8" s="9">
        <v>42566.7083333333</v>
      </c>
      <c r="P8" s="9">
        <v>42566.7083333333</v>
      </c>
      <c r="Q8" s="9">
        <v>42566.7083333333</v>
      </c>
      <c r="R8" s="9">
        <v>42566.7083333333</v>
      </c>
      <c r="S8" s="9">
        <v>42566.7083333333</v>
      </c>
      <c r="T8" s="9">
        <v>42566.7083333333</v>
      </c>
      <c r="U8" s="9">
        <v>42569.4583333333</v>
      </c>
      <c r="V8" s="9">
        <v>42570.4583333333</v>
      </c>
      <c r="W8" s="9">
        <v>42570.4583333333</v>
      </c>
      <c r="X8" s="10">
        <v>14363061.5901485</v>
      </c>
      <c r="Y8" s="10">
        <v>14363275.6649362</v>
      </c>
      <c r="Z8" s="10">
        <v>14363275.6649362</v>
      </c>
      <c r="AA8" s="10">
        <v>14382588.1876285</v>
      </c>
      <c r="AB8" s="10">
        <v>14363489.749422</v>
      </c>
      <c r="AC8" s="10">
        <v>14382803.1470227</v>
      </c>
      <c r="AD8" s="10">
        <v>14363275.6649362</v>
      </c>
      <c r="AE8" s="10">
        <v>14367125.5825736</v>
      </c>
      <c r="AF8" s="7">
        <v>0.995884773662551</v>
      </c>
      <c r="AG8" s="7">
        <v>0.999954699404832</v>
      </c>
      <c r="AH8" s="7">
        <v>0.999954699404832</v>
      </c>
      <c r="AI8" s="7">
        <v>0.999965073515927</v>
      </c>
      <c r="AJ8" s="7">
        <v>-0.444444444444444</v>
      </c>
      <c r="AK8" s="7">
        <v>0.999954699404832</v>
      </c>
      <c r="AL8" s="7">
        <v>1</v>
      </c>
      <c r="AM8" s="7">
        <v>0.995884773662551</v>
      </c>
      <c r="AN8" s="7">
        <v>1</v>
      </c>
    </row>
    <row r="9" spans="1:40">
      <c r="A9" s="12" t="s">
        <v>208</v>
      </c>
      <c r="B9" s="9">
        <v>42214.7083333333</v>
      </c>
      <c r="C9" s="9">
        <v>42240.7083333333</v>
      </c>
      <c r="D9" s="10">
        <v>9657875</v>
      </c>
      <c r="E9" s="10">
        <v>9657365.64389467</v>
      </c>
      <c r="F9" s="10">
        <v>9657875</v>
      </c>
      <c r="G9" s="9">
        <v>42240.4583333333</v>
      </c>
      <c r="H9" s="10">
        <v>-509.356105327606</v>
      </c>
      <c r="I9" s="19">
        <v>0.999947260023004</v>
      </c>
      <c r="J9" s="10">
        <v>-509.356105327606</v>
      </c>
      <c r="K9" s="19">
        <v>0.999947260023004</v>
      </c>
      <c r="L9" s="12" t="s">
        <v>451</v>
      </c>
      <c r="M9" s="19">
        <v>0.995590828924162</v>
      </c>
      <c r="N9" s="19">
        <v>0.999960200230924</v>
      </c>
      <c r="O9" s="9">
        <v>42566.7083333333</v>
      </c>
      <c r="P9" s="9">
        <v>42566.7083333333</v>
      </c>
      <c r="Q9" s="9">
        <v>42566.7083333333</v>
      </c>
      <c r="R9" s="9">
        <v>42566.7083333333</v>
      </c>
      <c r="S9" s="9">
        <v>42566.7083333333</v>
      </c>
      <c r="T9" s="9">
        <v>42566.7083333333</v>
      </c>
      <c r="U9" s="9">
        <v>42569.5</v>
      </c>
      <c r="V9" s="9">
        <v>42570.5</v>
      </c>
      <c r="W9" s="9">
        <v>42570.5</v>
      </c>
      <c r="X9" s="10">
        <v>14363134.3561053</v>
      </c>
      <c r="Y9" s="10">
        <v>14363382.5244639</v>
      </c>
      <c r="Z9" s="10">
        <v>14363382.5244639</v>
      </c>
      <c r="AA9" s="10">
        <v>14383972.5286302</v>
      </c>
      <c r="AB9" s="10">
        <v>14363630.7059116</v>
      </c>
      <c r="AC9" s="10">
        <v>14384221.7960515</v>
      </c>
      <c r="AD9" s="10">
        <v>14363382.5244639</v>
      </c>
      <c r="AE9" s="10">
        <v>14367486.1601939</v>
      </c>
      <c r="AF9" s="7">
        <v>0.995590828924162</v>
      </c>
      <c r="AG9" s="7">
        <v>0.999947260023004</v>
      </c>
      <c r="AH9" s="7">
        <v>0.999947260023004</v>
      </c>
      <c r="AI9" s="7">
        <v>0.999960200230924</v>
      </c>
      <c r="AJ9" s="7">
        <v>-0.555555555555556</v>
      </c>
      <c r="AK9" s="7">
        <v>0.999947260023004</v>
      </c>
      <c r="AL9" s="7">
        <v>1</v>
      </c>
      <c r="AM9" s="7">
        <v>0.995590828924162</v>
      </c>
      <c r="AN9" s="7">
        <v>1</v>
      </c>
    </row>
    <row r="10" spans="1:40">
      <c r="A10" s="12" t="s">
        <v>221</v>
      </c>
      <c r="B10" s="9">
        <v>42240.7083333333</v>
      </c>
      <c r="C10" s="9">
        <v>42264.7083333333</v>
      </c>
      <c r="D10" s="10">
        <v>9681275</v>
      </c>
      <c r="E10" s="10">
        <v>9679760.04789397</v>
      </c>
      <c r="F10" s="10">
        <v>9681275</v>
      </c>
      <c r="G10" s="9">
        <v>42263.625</v>
      </c>
      <c r="H10" s="10">
        <v>-1514.9521060288</v>
      </c>
      <c r="I10" s="19">
        <v>0.999843517294362</v>
      </c>
      <c r="J10" s="10">
        <v>-1514.9521060288</v>
      </c>
      <c r="K10" s="19">
        <v>0.999843517294362</v>
      </c>
      <c r="L10" s="12" t="s">
        <v>452</v>
      </c>
      <c r="M10" s="19">
        <v>0.991512345679012</v>
      </c>
      <c r="N10" s="19">
        <v>0.999957131341846</v>
      </c>
      <c r="O10" s="9">
        <v>42566.7083333333</v>
      </c>
      <c r="P10" s="9">
        <v>42569.3333333333</v>
      </c>
      <c r="Q10" s="9">
        <v>42569.3333333333</v>
      </c>
      <c r="R10" s="9">
        <v>42566.7083333333</v>
      </c>
      <c r="S10" s="9">
        <v>42569.3333333333</v>
      </c>
      <c r="T10" s="9">
        <v>42569.3333333333</v>
      </c>
      <c r="U10" s="9">
        <v>42570.375</v>
      </c>
      <c r="V10" s="9">
        <v>42572.3333333333</v>
      </c>
      <c r="W10" s="9">
        <v>42572.3333333333</v>
      </c>
      <c r="X10" s="10">
        <v>14364139.952106</v>
      </c>
      <c r="Y10" s="10">
        <v>14364872.8541704</v>
      </c>
      <c r="Z10" s="10">
        <v>14364872.8541704</v>
      </c>
      <c r="AA10" s="10">
        <v>14404226.7337972</v>
      </c>
      <c r="AB10" s="10">
        <v>14365605.8709392</v>
      </c>
      <c r="AC10" s="10">
        <v>14404965.9097314</v>
      </c>
      <c r="AD10" s="10">
        <v>14364872.8541704</v>
      </c>
      <c r="AE10" s="10">
        <v>14372691.0760766</v>
      </c>
      <c r="AF10" s="7">
        <v>0.991512345679012</v>
      </c>
      <c r="AG10" s="7">
        <v>0.999843517294362</v>
      </c>
      <c r="AH10" s="7">
        <v>0.999843517294362</v>
      </c>
      <c r="AI10" s="7">
        <v>0.999957131341846</v>
      </c>
      <c r="AJ10" s="7">
        <v>-1.22222222222222</v>
      </c>
      <c r="AK10" s="7">
        <v>0.999843517294362</v>
      </c>
      <c r="AL10" s="7">
        <v>1</v>
      </c>
      <c r="AM10" s="7">
        <v>0.991512345679012</v>
      </c>
      <c r="AN10" s="7">
        <v>1</v>
      </c>
    </row>
    <row r="11" spans="1:40">
      <c r="A11" s="12" t="s">
        <v>234</v>
      </c>
      <c r="B11" s="9">
        <v>42264.7083333333</v>
      </c>
      <c r="C11" s="9">
        <v>42290.7083333333</v>
      </c>
      <c r="D11" s="10">
        <v>13066375</v>
      </c>
      <c r="E11" s="10">
        <v>13063587.9233181</v>
      </c>
      <c r="F11" s="10">
        <v>13066375</v>
      </c>
      <c r="G11" s="9">
        <v>42290.5</v>
      </c>
      <c r="H11" s="10">
        <v>-2787.07668185234</v>
      </c>
      <c r="I11" s="19">
        <v>0.999786698553971</v>
      </c>
      <c r="J11" s="10">
        <v>-2787.07668185234</v>
      </c>
      <c r="K11" s="19">
        <v>0.999786698553971</v>
      </c>
      <c r="L11" s="12" t="s">
        <v>450</v>
      </c>
      <c r="M11" s="19">
        <v>0.997256515775034</v>
      </c>
      <c r="N11" s="19">
        <v>0.999817269576083</v>
      </c>
      <c r="O11" s="9">
        <v>42569.3333333333</v>
      </c>
      <c r="P11" s="9">
        <v>42569.3333333333</v>
      </c>
      <c r="Q11" s="9">
        <v>42569.3333333333</v>
      </c>
      <c r="R11" s="9">
        <v>42566.7083333333</v>
      </c>
      <c r="S11" s="9">
        <v>42569.3333333333</v>
      </c>
      <c r="T11" s="9">
        <v>42569.3333333333</v>
      </c>
      <c r="U11" s="9">
        <v>42569.4583333333</v>
      </c>
      <c r="V11" s="9">
        <v>42569.7083333333</v>
      </c>
      <c r="W11" s="9">
        <v>42569.7083333333</v>
      </c>
      <c r="X11" s="10">
        <v>14365412.0766819</v>
      </c>
      <c r="Y11" s="10">
        <v>14365689.2222843</v>
      </c>
      <c r="Z11" s="10">
        <v>14365689.2222843</v>
      </c>
      <c r="AA11" s="10">
        <v>14368985.7687773</v>
      </c>
      <c r="AB11" s="10">
        <v>14365966.4270149</v>
      </c>
      <c r="AC11" s="10">
        <v>14369263.676816</v>
      </c>
      <c r="AD11" s="10">
        <v>14365689.2222843</v>
      </c>
      <c r="AE11" s="10">
        <v>14366347.1960838</v>
      </c>
      <c r="AF11" s="7">
        <v>0.997256515775034</v>
      </c>
      <c r="AG11" s="7">
        <v>0.999786698553971</v>
      </c>
      <c r="AH11" s="7">
        <v>0.999786698553971</v>
      </c>
      <c r="AI11" s="7">
        <v>0.999817269576083</v>
      </c>
      <c r="AJ11" s="7">
        <v>-0.444444444444444</v>
      </c>
      <c r="AK11" s="7">
        <v>0.999786698553971</v>
      </c>
      <c r="AL11" s="7">
        <v>1</v>
      </c>
      <c r="AM11" s="7">
        <v>0.997256515775034</v>
      </c>
      <c r="AN11" s="7">
        <v>1</v>
      </c>
    </row>
    <row r="12" spans="1:40">
      <c r="A12" s="12" t="s">
        <v>252</v>
      </c>
      <c r="B12" s="9">
        <v>42290.7083333333</v>
      </c>
      <c r="C12" s="9">
        <v>42314.7083333333</v>
      </c>
      <c r="D12" s="10">
        <v>13187875</v>
      </c>
      <c r="E12" s="10">
        <v>13183815.8043414</v>
      </c>
      <c r="F12" s="10">
        <v>13187875</v>
      </c>
      <c r="G12" s="9">
        <v>42314.4166666667</v>
      </c>
      <c r="H12" s="10">
        <v>-4059.19565856457</v>
      </c>
      <c r="I12" s="19">
        <v>0.999692202446674</v>
      </c>
      <c r="J12" s="10">
        <v>-4059.19565856457</v>
      </c>
      <c r="K12" s="19">
        <v>0.999692202446674</v>
      </c>
      <c r="L12" s="12" t="s">
        <v>453</v>
      </c>
      <c r="M12" s="19">
        <v>0.996296296296296</v>
      </c>
      <c r="N12" s="19">
        <v>0.99973760925981</v>
      </c>
      <c r="O12" s="9">
        <v>42569.3333333333</v>
      </c>
      <c r="P12" s="9">
        <v>42569.3333333333</v>
      </c>
      <c r="Q12" s="9">
        <v>42569.375</v>
      </c>
      <c r="R12" s="9">
        <v>42566.7083333333</v>
      </c>
      <c r="S12" s="9">
        <v>42569.3333333333</v>
      </c>
      <c r="T12" s="9">
        <v>42569.3333333333</v>
      </c>
      <c r="U12" s="9">
        <v>42569.5833333333</v>
      </c>
      <c r="V12" s="9">
        <v>42570.4166666667</v>
      </c>
      <c r="W12" s="9">
        <v>42570.4583333333</v>
      </c>
      <c r="X12" s="10">
        <v>14366684.1956586</v>
      </c>
      <c r="Y12" s="10">
        <v>14367047.1419588</v>
      </c>
      <c r="Z12" s="10">
        <v>14367047.1419588</v>
      </c>
      <c r="AA12" s="10">
        <v>14371066.385977</v>
      </c>
      <c r="AB12" s="10">
        <v>14367410.2000074</v>
      </c>
      <c r="AC12" s="10">
        <v>14371430.68152</v>
      </c>
      <c r="AD12" s="10">
        <v>14367047.1419588</v>
      </c>
      <c r="AE12" s="10">
        <v>14367848.8047688</v>
      </c>
      <c r="AF12" s="7">
        <v>0.996296296296296</v>
      </c>
      <c r="AG12" s="7">
        <v>0.999692202446674</v>
      </c>
      <c r="AH12" s="7">
        <v>0.999692202446674</v>
      </c>
      <c r="AI12" s="7">
        <v>0.99973760925981</v>
      </c>
      <c r="AJ12" s="7">
        <v>-0.666666666666667</v>
      </c>
      <c r="AK12" s="7">
        <v>0.999692202446674</v>
      </c>
      <c r="AL12" s="7">
        <v>1</v>
      </c>
      <c r="AM12" s="7">
        <v>0.996296296296296</v>
      </c>
      <c r="AN12" s="7">
        <v>1</v>
      </c>
    </row>
    <row r="13" spans="1:40">
      <c r="A13" s="12" t="s">
        <v>265</v>
      </c>
      <c r="B13" s="9">
        <v>42314.7083333333</v>
      </c>
      <c r="C13" s="9">
        <v>42340.7083333333</v>
      </c>
      <c r="D13" s="10">
        <v>13395725</v>
      </c>
      <c r="E13" s="10">
        <v>13390007.9665959</v>
      </c>
      <c r="F13" s="10">
        <v>13395725</v>
      </c>
      <c r="G13" s="9">
        <v>42340.3333333333</v>
      </c>
      <c r="H13" s="10">
        <v>-5717.03340411186</v>
      </c>
      <c r="I13" s="19">
        <v>0.999573219560411</v>
      </c>
      <c r="J13" s="10">
        <v>-5717.03340411186</v>
      </c>
      <c r="K13" s="19">
        <v>0.999573219560411</v>
      </c>
      <c r="L13" s="12" t="s">
        <v>454</v>
      </c>
      <c r="M13" s="19">
        <v>0.995510662177329</v>
      </c>
      <c r="N13" s="19">
        <v>0.999661572558932</v>
      </c>
      <c r="O13" s="9">
        <v>42569.3333333333</v>
      </c>
      <c r="P13" s="9">
        <v>42569.3333333333</v>
      </c>
      <c r="Q13" s="9">
        <v>42569.4166666667</v>
      </c>
      <c r="R13" s="9">
        <v>42569.3333333333</v>
      </c>
      <c r="S13" s="9">
        <v>42569.3333333333</v>
      </c>
      <c r="T13" s="9">
        <v>42569.375</v>
      </c>
      <c r="U13" s="9">
        <v>42569.6666666667</v>
      </c>
      <c r="V13" s="9">
        <v>42570.5833333333</v>
      </c>
      <c r="W13" s="9">
        <v>42570.5833333333</v>
      </c>
      <c r="X13" s="10">
        <v>14368342.0334041</v>
      </c>
      <c r="Y13" s="10">
        <v>14368757.3045588</v>
      </c>
      <c r="Z13" s="10">
        <v>14368757.3045588</v>
      </c>
      <c r="AA13" s="10">
        <v>14372728.1305108</v>
      </c>
      <c r="AB13" s="10">
        <v>14369172.7530187</v>
      </c>
      <c r="AC13" s="10">
        <v>14373145.2743651</v>
      </c>
      <c r="AD13" s="10">
        <v>14368757.3045588</v>
      </c>
      <c r="AE13" s="10">
        <v>14369548.8854732</v>
      </c>
      <c r="AF13" s="7">
        <v>0.995510662177329</v>
      </c>
      <c r="AG13" s="7">
        <v>0.999573219560411</v>
      </c>
      <c r="AH13" s="7">
        <v>0.999573219560411</v>
      </c>
      <c r="AI13" s="7">
        <v>0.999661572558932</v>
      </c>
      <c r="AJ13" s="7">
        <v>-0.888888888888889</v>
      </c>
      <c r="AK13" s="7">
        <v>0.999573219560411</v>
      </c>
      <c r="AL13" s="7">
        <v>1</v>
      </c>
      <c r="AM13" s="7">
        <v>0.995510662177329</v>
      </c>
      <c r="AN13" s="7">
        <v>1</v>
      </c>
    </row>
    <row r="14" spans="1:40">
      <c r="A14" s="12" t="s">
        <v>281</v>
      </c>
      <c r="B14" s="9">
        <v>42340.7083333333</v>
      </c>
      <c r="C14" s="9">
        <v>42366.7083333333</v>
      </c>
      <c r="D14" s="10">
        <v>13518125</v>
      </c>
      <c r="E14" s="10">
        <v>13511521.5572819</v>
      </c>
      <c r="F14" s="10">
        <v>13519025</v>
      </c>
      <c r="G14" s="9">
        <v>42363.7083333333</v>
      </c>
      <c r="H14" s="10">
        <v>-6603.44271808863</v>
      </c>
      <c r="I14" s="19">
        <v>0.999511511935413</v>
      </c>
      <c r="J14" s="10">
        <v>-7503.44271808863</v>
      </c>
      <c r="K14" s="19">
        <v>0.999444971607191</v>
      </c>
      <c r="L14" s="12" t="s">
        <v>455</v>
      </c>
      <c r="M14" s="19">
        <v>0.99537037037037</v>
      </c>
      <c r="N14" s="19">
        <v>0.999577878592966</v>
      </c>
      <c r="O14" s="9">
        <v>42569.3333333333</v>
      </c>
      <c r="P14" s="9">
        <v>42569.375</v>
      </c>
      <c r="Q14" s="9">
        <v>42569.4166666667</v>
      </c>
      <c r="R14" s="9">
        <v>42569.3333333333</v>
      </c>
      <c r="S14" s="9">
        <v>42569.375</v>
      </c>
      <c r="T14" s="9">
        <v>42569.375</v>
      </c>
      <c r="U14" s="9">
        <v>42569.7083333333</v>
      </c>
      <c r="V14" s="9">
        <v>42570.5833333333</v>
      </c>
      <c r="W14" s="9">
        <v>42570.625</v>
      </c>
      <c r="X14" s="10">
        <v>14370128.4427181</v>
      </c>
      <c r="Y14" s="10">
        <v>14370601.0916276</v>
      </c>
      <c r="Z14" s="10">
        <v>14370544.3997816</v>
      </c>
      <c r="AA14" s="10">
        <v>14374087.0633819</v>
      </c>
      <c r="AB14" s="10">
        <v>14371017.2796873</v>
      </c>
      <c r="AC14" s="10">
        <v>14374561.9106584</v>
      </c>
      <c r="AD14" s="10">
        <v>14370589.7526545</v>
      </c>
      <c r="AE14" s="10">
        <v>14371296.0102296</v>
      </c>
      <c r="AF14" s="7">
        <v>0.99537037037037</v>
      </c>
      <c r="AG14" s="7">
        <v>0.999444971607191</v>
      </c>
      <c r="AH14" s="7">
        <v>0.999511511935413</v>
      </c>
      <c r="AI14" s="7">
        <v>0.999577878592966</v>
      </c>
      <c r="AJ14" s="7">
        <v>-1</v>
      </c>
      <c r="AK14" s="7">
        <v>0.999444971607191</v>
      </c>
      <c r="AL14" s="7">
        <v>1</v>
      </c>
      <c r="AM14" s="7">
        <v>0.99537037037037</v>
      </c>
      <c r="AN14" s="7">
        <v>1</v>
      </c>
    </row>
    <row r="15" spans="1:40">
      <c r="A15" s="12" t="s">
        <v>295</v>
      </c>
      <c r="B15" s="9">
        <v>42366.7083333333</v>
      </c>
      <c r="C15" s="9">
        <v>42390.7083333333</v>
      </c>
      <c r="D15" s="10">
        <v>13639625</v>
      </c>
      <c r="E15" s="10">
        <v>13631749.444139</v>
      </c>
      <c r="F15" s="10">
        <v>13640525</v>
      </c>
      <c r="G15" s="9">
        <v>42389.625</v>
      </c>
      <c r="H15" s="10">
        <v>-7875.55586099625</v>
      </c>
      <c r="I15" s="19">
        <v>0.999422597332332</v>
      </c>
      <c r="J15" s="10">
        <v>-8775.55586099625</v>
      </c>
      <c r="K15" s="19">
        <v>0.999356655564137</v>
      </c>
      <c r="L15" s="12" t="s">
        <v>452</v>
      </c>
      <c r="M15" s="19">
        <v>0.994776828110161</v>
      </c>
      <c r="N15" s="19">
        <v>0.999502943753005</v>
      </c>
      <c r="O15" s="9">
        <v>42569.375</v>
      </c>
      <c r="P15" s="9">
        <v>42569.375</v>
      </c>
      <c r="Q15" s="9">
        <v>42569.4583333333</v>
      </c>
      <c r="R15" s="9">
        <v>42569.3333333333</v>
      </c>
      <c r="S15" s="9">
        <v>42569.375</v>
      </c>
      <c r="T15" s="9">
        <v>42569.4166666667</v>
      </c>
      <c r="U15" s="9">
        <v>42570.375</v>
      </c>
      <c r="V15" s="9">
        <v>42570.6666666667</v>
      </c>
      <c r="W15" s="9">
        <v>42570.7083333333</v>
      </c>
      <c r="X15" s="10">
        <v>14371400.555861</v>
      </c>
      <c r="Y15" s="10">
        <v>14371871.0632815</v>
      </c>
      <c r="Z15" s="10">
        <v>14371822.8091669</v>
      </c>
      <c r="AA15" s="10">
        <v>14375238.0886125</v>
      </c>
      <c r="AB15" s="10">
        <v>14372293.5884166</v>
      </c>
      <c r="AC15" s="10">
        <v>14375711.0664777</v>
      </c>
      <c r="AD15" s="10">
        <v>14371861.4119491</v>
      </c>
      <c r="AE15" s="10">
        <v>14372541.9972313</v>
      </c>
      <c r="AF15" s="7">
        <v>0.994776828110161</v>
      </c>
      <c r="AG15" s="7">
        <v>0.999356655564137</v>
      </c>
      <c r="AH15" s="7">
        <v>0.999422597332332</v>
      </c>
      <c r="AI15" s="7">
        <v>0.999502943753005</v>
      </c>
      <c r="AJ15" s="7">
        <v>-1.22222222222222</v>
      </c>
      <c r="AK15" s="7">
        <v>0.999356655564137</v>
      </c>
      <c r="AL15" s="7">
        <v>1</v>
      </c>
      <c r="AM15" s="7">
        <v>0.994776828110161</v>
      </c>
      <c r="AN15" s="7">
        <v>1</v>
      </c>
    </row>
    <row r="16" spans="1:40">
      <c r="A16" s="12" t="s">
        <v>308</v>
      </c>
      <c r="B16" s="9">
        <v>42390.7083333333</v>
      </c>
      <c r="C16" s="9">
        <v>42416.7083333333</v>
      </c>
      <c r="D16" s="10">
        <v>13881400</v>
      </c>
      <c r="E16" s="10">
        <v>13872098.3709648</v>
      </c>
      <c r="F16" s="10">
        <v>13883725</v>
      </c>
      <c r="G16" s="9">
        <v>42412.7083333333</v>
      </c>
      <c r="H16" s="10">
        <v>-9301.62903517485</v>
      </c>
      <c r="I16" s="19">
        <v>0.999329921403088</v>
      </c>
      <c r="J16" s="10">
        <v>-11626.6290351748</v>
      </c>
      <c r="K16" s="19">
        <v>0.999162571353497</v>
      </c>
      <c r="L16" s="12" t="s">
        <v>456</v>
      </c>
      <c r="M16" s="19">
        <v>0.992063492063492</v>
      </c>
      <c r="N16" s="19">
        <v>0.99948023840838</v>
      </c>
      <c r="O16" s="9">
        <v>42569.375</v>
      </c>
      <c r="P16" s="9">
        <v>42569.375</v>
      </c>
      <c r="Q16" s="9">
        <v>42569.5</v>
      </c>
      <c r="R16" s="9">
        <v>42569.375</v>
      </c>
      <c r="S16" s="9">
        <v>42569.375</v>
      </c>
      <c r="T16" s="9">
        <v>42569.4166666667</v>
      </c>
      <c r="U16" s="9">
        <v>42570.7083333333</v>
      </c>
      <c r="V16" s="9">
        <v>42571.6666666667</v>
      </c>
      <c r="W16" s="9">
        <v>42571.7083333333</v>
      </c>
      <c r="X16" s="10">
        <v>14374251.6290352</v>
      </c>
      <c r="Y16" s="10">
        <v>14374662.7543743</v>
      </c>
      <c r="Z16" s="10">
        <v>14374580.5408273</v>
      </c>
      <c r="AA16" s="10">
        <v>14378175.8420675</v>
      </c>
      <c r="AB16" s="10">
        <v>14374991.9418374</v>
      </c>
      <c r="AC16" s="10">
        <v>14378590.2564093</v>
      </c>
      <c r="AD16" s="10">
        <v>14374646.3094618</v>
      </c>
      <c r="AE16" s="10">
        <v>14375361.3725353</v>
      </c>
      <c r="AF16" s="7">
        <v>0.992063492063492</v>
      </c>
      <c r="AG16" s="7">
        <v>0.999162571353497</v>
      </c>
      <c r="AH16" s="7">
        <v>0.999329921403088</v>
      </c>
      <c r="AI16" s="7">
        <v>0.99948023840838</v>
      </c>
      <c r="AJ16" s="7">
        <v>-2</v>
      </c>
      <c r="AK16" s="7">
        <v>0.999162571353497</v>
      </c>
      <c r="AL16" s="7">
        <v>1</v>
      </c>
      <c r="AM16" s="7">
        <v>0.992063492063492</v>
      </c>
      <c r="AN16" s="7">
        <v>1</v>
      </c>
    </row>
    <row r="17" spans="1:40">
      <c r="A17" s="12" t="s">
        <v>321</v>
      </c>
      <c r="B17" s="9">
        <v>42416.7083333333</v>
      </c>
      <c r="C17" s="9">
        <v>42440.7083333333</v>
      </c>
      <c r="D17" s="10">
        <v>13959250</v>
      </c>
      <c r="E17" s="10">
        <v>13941068.6003268</v>
      </c>
      <c r="F17" s="10">
        <v>13961925</v>
      </c>
      <c r="G17" s="9">
        <v>42437.3333333333</v>
      </c>
      <c r="H17" s="10">
        <v>-18181.3996732235</v>
      </c>
      <c r="I17" s="19">
        <v>0.99869753749856</v>
      </c>
      <c r="J17" s="10">
        <v>-20856.3996732235</v>
      </c>
      <c r="K17" s="19">
        <v>0.998506194548873</v>
      </c>
      <c r="L17" s="12" t="s">
        <v>457</v>
      </c>
      <c r="M17" s="19">
        <v>0.98559670781893</v>
      </c>
      <c r="N17" s="19">
        <v>0.999426664464838</v>
      </c>
      <c r="O17" s="9">
        <v>42569.4583333333</v>
      </c>
      <c r="P17" s="9">
        <v>42569.4583333333</v>
      </c>
      <c r="Q17" s="9">
        <v>42569.7083333333</v>
      </c>
      <c r="R17" s="9">
        <v>42569.4166666667</v>
      </c>
      <c r="S17" s="9">
        <v>42569.4583333333</v>
      </c>
      <c r="T17" s="9">
        <v>42569.5</v>
      </c>
      <c r="U17" s="9">
        <v>42572.6666666667</v>
      </c>
      <c r="V17" s="9">
        <v>42576.375</v>
      </c>
      <c r="W17" s="9">
        <v>42576.4583333333</v>
      </c>
      <c r="X17" s="10">
        <v>14383481.3996732</v>
      </c>
      <c r="Y17" s="10">
        <v>14384112.0650123</v>
      </c>
      <c r="Z17" s="10">
        <v>14384031.1771406</v>
      </c>
      <c r="AA17" s="10">
        <v>14389641.93161</v>
      </c>
      <c r="AB17" s="10">
        <v>14384662.6649689</v>
      </c>
      <c r="AC17" s="10">
        <v>14390281.8133528</v>
      </c>
      <c r="AD17" s="10">
        <v>14384095.884958</v>
      </c>
      <c r="AE17" s="10">
        <v>14385206.5695502</v>
      </c>
      <c r="AF17" s="7">
        <v>0.98559670781893</v>
      </c>
      <c r="AG17" s="7">
        <v>0.998506194548873</v>
      </c>
      <c r="AH17" s="7">
        <v>0.99869753749856</v>
      </c>
      <c r="AI17" s="7">
        <v>0.999426664464838</v>
      </c>
      <c r="AJ17" s="7">
        <v>-3.88888888888889</v>
      </c>
      <c r="AK17" s="7">
        <v>0.998506194548873</v>
      </c>
      <c r="AL17" s="7">
        <v>1</v>
      </c>
      <c r="AM17" s="7">
        <v>0.98559670781893</v>
      </c>
      <c r="AN17" s="7">
        <v>1</v>
      </c>
    </row>
    <row r="18" spans="1:40">
      <c r="A18" s="12" t="s">
        <v>332</v>
      </c>
      <c r="B18" s="9">
        <v>42440.7083333333</v>
      </c>
      <c r="C18" s="9">
        <v>42466.7083333333</v>
      </c>
      <c r="D18" s="10">
        <v>14033500</v>
      </c>
      <c r="E18" s="10">
        <v>14015535.223607</v>
      </c>
      <c r="F18" s="10">
        <v>14046525</v>
      </c>
      <c r="G18" s="9">
        <v>42460.6666666667</v>
      </c>
      <c r="H18" s="10">
        <v>-17964.7763930261</v>
      </c>
      <c r="I18" s="19">
        <v>0.99871986486671</v>
      </c>
      <c r="J18" s="10">
        <v>-30989.7763930261</v>
      </c>
      <c r="K18" s="19">
        <v>0.997793776297481</v>
      </c>
      <c r="L18" s="12" t="s">
        <v>458</v>
      </c>
      <c r="M18" s="19">
        <v>0.985725308641975</v>
      </c>
      <c r="N18" s="19">
        <v>0.999404230930416</v>
      </c>
      <c r="O18" s="9">
        <v>42569.4583333333</v>
      </c>
      <c r="P18" s="9">
        <v>42569.4583333333</v>
      </c>
      <c r="Q18" s="9">
        <v>42570.375</v>
      </c>
      <c r="R18" s="9">
        <v>42569.4166666667</v>
      </c>
      <c r="S18" s="9">
        <v>42569.4583333333</v>
      </c>
      <c r="T18" s="9">
        <v>42569.5833333333</v>
      </c>
      <c r="U18" s="9">
        <v>42573.3333333333</v>
      </c>
      <c r="V18" s="9">
        <v>42576.375</v>
      </c>
      <c r="W18" s="9">
        <v>42576.4166666667</v>
      </c>
      <c r="X18" s="10">
        <v>14393614.776393</v>
      </c>
      <c r="Y18" s="10">
        <v>14394382.2272529</v>
      </c>
      <c r="Z18" s="10">
        <v>14394059.6677312</v>
      </c>
      <c r="AA18" s="10">
        <v>14398641.1254054</v>
      </c>
      <c r="AB18" s="10">
        <v>14394828.1022912</v>
      </c>
      <c r="AC18" s="10">
        <v>14399419.690035</v>
      </c>
      <c r="AD18" s="10">
        <v>14394317.6674568</v>
      </c>
      <c r="AE18" s="10">
        <v>14395225.7449741</v>
      </c>
      <c r="AF18" s="7">
        <v>0.985725308641975</v>
      </c>
      <c r="AG18" s="7">
        <v>0.997793776297481</v>
      </c>
      <c r="AH18" s="7">
        <v>0.99871986486671</v>
      </c>
      <c r="AI18" s="7">
        <v>0.999404230930416</v>
      </c>
      <c r="AJ18" s="7">
        <v>-4.11111111111111</v>
      </c>
      <c r="AK18" s="7">
        <v>0.997793776297481</v>
      </c>
      <c r="AL18" s="7">
        <v>1</v>
      </c>
      <c r="AM18" s="7">
        <v>0.985725308641975</v>
      </c>
      <c r="AN18" s="7">
        <v>1</v>
      </c>
    </row>
    <row r="19" spans="1:40">
      <c r="A19" s="12" t="s">
        <v>345</v>
      </c>
      <c r="B19" s="9">
        <v>42466.7083333333</v>
      </c>
      <c r="C19" s="9">
        <v>42492.7083333333</v>
      </c>
      <c r="D19" s="10">
        <v>14114500</v>
      </c>
      <c r="E19" s="10">
        <v>14084240.0609497</v>
      </c>
      <c r="F19" s="10">
        <v>14127525</v>
      </c>
      <c r="G19" s="9">
        <v>42482.375</v>
      </c>
      <c r="H19" s="10">
        <v>-30259.9390503019</v>
      </c>
      <c r="I19" s="19">
        <v>0.997856109741734</v>
      </c>
      <c r="J19" s="10">
        <v>-43284.9390503019</v>
      </c>
      <c r="K19" s="19">
        <v>0.996936127237411</v>
      </c>
      <c r="L19" s="12" t="s">
        <v>459</v>
      </c>
      <c r="M19" s="19">
        <v>0.977850399419027</v>
      </c>
      <c r="N19" s="19">
        <v>0.999118334460592</v>
      </c>
      <c r="O19" s="9">
        <v>42569.625</v>
      </c>
      <c r="P19" s="9">
        <v>42569.625</v>
      </c>
      <c r="Q19" s="9">
        <v>42570.6666666667</v>
      </c>
      <c r="R19" s="9">
        <v>42569.5833333333</v>
      </c>
      <c r="S19" s="9">
        <v>42569.625</v>
      </c>
      <c r="T19" s="9">
        <v>42569.6666666667</v>
      </c>
      <c r="U19" s="9">
        <v>42577.625</v>
      </c>
      <c r="V19" s="9">
        <v>42579.3333333333</v>
      </c>
      <c r="W19" s="9">
        <v>42579.4166666667</v>
      </c>
      <c r="X19" s="10">
        <v>14405909.9390503</v>
      </c>
      <c r="Y19" s="10">
        <v>14406765.4964014</v>
      </c>
      <c r="Z19" s="10">
        <v>14406508.0480893</v>
      </c>
      <c r="AA19" s="10">
        <v>14412215.7248959</v>
      </c>
      <c r="AB19" s="10">
        <v>14407365.4436023</v>
      </c>
      <c r="AC19" s="10">
        <v>14413090.6617488</v>
      </c>
      <c r="AD19" s="10">
        <v>14406713.9687339</v>
      </c>
      <c r="AE19" s="10">
        <v>14407838.7833305</v>
      </c>
      <c r="AF19" s="7">
        <v>0.977850399419027</v>
      </c>
      <c r="AG19" s="7">
        <v>0.996936127237411</v>
      </c>
      <c r="AH19" s="7">
        <v>0.997856109741734</v>
      </c>
      <c r="AI19" s="7">
        <v>0.999118334460592</v>
      </c>
      <c r="AJ19" s="7">
        <v>-6.77777777777778</v>
      </c>
      <c r="AK19" s="7">
        <v>0.996936127237411</v>
      </c>
      <c r="AL19" s="7">
        <v>1</v>
      </c>
      <c r="AM19" s="7">
        <v>0.977850399419027</v>
      </c>
      <c r="AN19" s="7">
        <v>1</v>
      </c>
    </row>
    <row r="20" spans="1:40">
      <c r="A20" s="12" t="s">
        <v>357</v>
      </c>
      <c r="B20" s="9">
        <v>42492.7083333333</v>
      </c>
      <c r="C20" s="9">
        <v>42516.7083333333</v>
      </c>
      <c r="D20" s="10">
        <v>14237750</v>
      </c>
      <c r="E20" s="10">
        <v>14213010.7523054</v>
      </c>
      <c r="F20" s="10">
        <v>14274225</v>
      </c>
      <c r="G20" s="9">
        <v>42509.7083333333</v>
      </c>
      <c r="H20" s="10">
        <v>-24739.2476946115</v>
      </c>
      <c r="I20" s="19">
        <v>0.998262418732271</v>
      </c>
      <c r="J20" s="10">
        <v>-61214.2476946115</v>
      </c>
      <c r="K20" s="19">
        <v>0.995711553678423</v>
      </c>
      <c r="L20" s="12" t="s">
        <v>460</v>
      </c>
      <c r="M20" s="19">
        <v>0.984567901234568</v>
      </c>
      <c r="N20" s="19">
        <v>0.998684439565684</v>
      </c>
      <c r="O20" s="9">
        <v>42569.5833333333</v>
      </c>
      <c r="P20" s="9">
        <v>42569.5833333333</v>
      </c>
      <c r="Q20" s="9">
        <v>42571.375</v>
      </c>
      <c r="R20" s="9">
        <v>42569.5</v>
      </c>
      <c r="S20" s="9">
        <v>42569.5833333333</v>
      </c>
      <c r="T20" s="9">
        <v>42569.625</v>
      </c>
      <c r="U20" s="9">
        <v>42573.7083333333</v>
      </c>
      <c r="V20" s="9">
        <v>42576.5833333333</v>
      </c>
      <c r="W20" s="9">
        <v>42576.625</v>
      </c>
      <c r="X20" s="10">
        <v>14423839.2476946</v>
      </c>
      <c r="Y20" s="10">
        <v>14424483.6237369</v>
      </c>
      <c r="Z20" s="10">
        <v>14424099.6671087</v>
      </c>
      <c r="AA20" s="10">
        <v>14426184.2985989</v>
      </c>
      <c r="AB20" s="10">
        <v>14424745.1647556</v>
      </c>
      <c r="AC20" s="10">
        <v>14426838.7745791</v>
      </c>
      <c r="AD20" s="10">
        <v>14424406.6751094</v>
      </c>
      <c r="AE20" s="10">
        <v>14424820.706541</v>
      </c>
      <c r="AF20" s="7">
        <v>0.984567901234568</v>
      </c>
      <c r="AG20" s="7">
        <v>0.995711553678423</v>
      </c>
      <c r="AH20" s="7">
        <v>0.998262418732271</v>
      </c>
      <c r="AI20" s="7">
        <v>0.998684439565684</v>
      </c>
      <c r="AJ20" s="7">
        <v>-5</v>
      </c>
      <c r="AK20" s="7">
        <v>0.995711553678423</v>
      </c>
      <c r="AL20" s="7">
        <v>1</v>
      </c>
      <c r="AM20" s="7">
        <v>0.984567901234568</v>
      </c>
      <c r="AN20" s="7">
        <v>1</v>
      </c>
    </row>
    <row r="21" spans="1:40">
      <c r="A21" s="12" t="s">
        <v>368</v>
      </c>
      <c r="B21" s="9">
        <v>42516.7083333333</v>
      </c>
      <c r="C21" s="9">
        <v>42542.7083333333</v>
      </c>
      <c r="D21" s="10">
        <v>14312225</v>
      </c>
      <c r="E21" s="10">
        <v>14294101.4367864</v>
      </c>
      <c r="F21" s="10">
        <v>14375500</v>
      </c>
      <c r="G21" s="9">
        <v>42534.625</v>
      </c>
      <c r="H21" s="10">
        <v>-18123.5632136464</v>
      </c>
      <c r="I21" s="19">
        <v>0.998733700510323</v>
      </c>
      <c r="J21" s="10">
        <v>-81398.5632136464</v>
      </c>
      <c r="K21" s="19">
        <v>0.994337688204678</v>
      </c>
      <c r="L21" s="12" t="s">
        <v>461</v>
      </c>
      <c r="M21" s="19">
        <v>0.98180636777128</v>
      </c>
      <c r="N21" s="19">
        <v>0.999907401848455</v>
      </c>
      <c r="O21" s="9">
        <v>42569.4583333333</v>
      </c>
      <c r="P21" s="9">
        <v>42569.4583333333</v>
      </c>
      <c r="Q21" s="9">
        <v>42571.5</v>
      </c>
      <c r="R21" s="9">
        <v>42569.4583333333</v>
      </c>
      <c r="S21" s="9">
        <v>42569.4583333333</v>
      </c>
      <c r="T21" s="9">
        <v>42569.5</v>
      </c>
      <c r="U21" s="9">
        <v>42577.375</v>
      </c>
      <c r="V21" s="9">
        <v>42577.5833333333</v>
      </c>
      <c r="W21" s="9">
        <v>42577.625</v>
      </c>
      <c r="X21" s="10">
        <v>14444023.5632136</v>
      </c>
      <c r="Y21" s="10">
        <v>14444413.7744918</v>
      </c>
      <c r="Z21" s="10">
        <v>14444110.4445846</v>
      </c>
      <c r="AA21" s="10">
        <v>14445293.3578993</v>
      </c>
      <c r="AB21" s="10">
        <v>14444501.1506136</v>
      </c>
      <c r="AC21" s="10">
        <v>14445690.8000946</v>
      </c>
      <c r="AD21" s="10">
        <v>14444352.8941343</v>
      </c>
      <c r="AE21" s="10">
        <v>14444587.9130741</v>
      </c>
      <c r="AF21" s="7">
        <v>0.98180636777128</v>
      </c>
      <c r="AG21" s="7">
        <v>0.994337688204678</v>
      </c>
      <c r="AH21" s="7">
        <v>0.998733700510323</v>
      </c>
      <c r="AI21" s="7">
        <v>0.999907401848455</v>
      </c>
      <c r="AJ21" s="7">
        <v>-6.22222222222222</v>
      </c>
      <c r="AK21" s="7">
        <v>0.994337688204678</v>
      </c>
      <c r="AL21" s="7">
        <v>1</v>
      </c>
      <c r="AM21" s="7">
        <v>0.98180636777128</v>
      </c>
      <c r="AN21" s="7">
        <v>1</v>
      </c>
    </row>
    <row r="22" spans="1:40">
      <c r="A22" s="12" t="s">
        <v>374</v>
      </c>
      <c r="B22" s="9">
        <v>42542.7083333333</v>
      </c>
      <c r="C22" s="9">
        <v>42566.7083333333</v>
      </c>
      <c r="D22" s="10">
        <v>14362625</v>
      </c>
      <c r="E22" s="10">
        <v>14332419.0636575</v>
      </c>
      <c r="F22" s="10">
        <v>14425900</v>
      </c>
      <c r="G22" s="9">
        <v>42551.6666666667</v>
      </c>
      <c r="H22" s="10">
        <v>-30205.9363424778</v>
      </c>
      <c r="I22" s="19">
        <v>0.997896906983057</v>
      </c>
      <c r="J22" s="10">
        <v>-93480.9363424778</v>
      </c>
      <c r="K22" s="19">
        <v>0.993519923447239</v>
      </c>
      <c r="L22" s="12" t="s">
        <v>462</v>
      </c>
      <c r="M22" s="19">
        <v>0.969135802469136</v>
      </c>
      <c r="N22" s="19">
        <v>0.999985631387507</v>
      </c>
      <c r="O22" s="9">
        <v>42569.625</v>
      </c>
      <c r="P22" s="9">
        <v>42569.625</v>
      </c>
      <c r="Q22" s="9">
        <v>42572.3333333333</v>
      </c>
      <c r="R22" s="9">
        <v>42569.625</v>
      </c>
      <c r="S22" s="9">
        <v>42569.625</v>
      </c>
      <c r="T22" s="9">
        <v>42569.625</v>
      </c>
      <c r="U22" s="9">
        <v>42584.3333333333</v>
      </c>
      <c r="V22" s="9">
        <v>42584.4583333333</v>
      </c>
      <c r="W22" s="9">
        <v>42584.5</v>
      </c>
      <c r="X22" s="10">
        <v>14456105.9363425</v>
      </c>
      <c r="Y22" s="10">
        <v>14456302.9497845</v>
      </c>
      <c r="Z22" s="10">
        <v>14456169.5961187</v>
      </c>
      <c r="AA22" s="10">
        <v>14457067.9088375</v>
      </c>
      <c r="AB22" s="10">
        <v>14456367.0247716</v>
      </c>
      <c r="AC22" s="10">
        <v>14457271.1965929</v>
      </c>
      <c r="AD22" s="10">
        <v>14456276.1851351</v>
      </c>
      <c r="AE22" s="10">
        <v>14456452.9228549</v>
      </c>
      <c r="AF22" s="7">
        <v>0.969135802469136</v>
      </c>
      <c r="AG22" s="7">
        <v>0.993519923447239</v>
      </c>
      <c r="AH22" s="7">
        <v>0.997896906983057</v>
      </c>
      <c r="AI22" s="7">
        <v>0.999985631387507</v>
      </c>
      <c r="AJ22" s="7">
        <v>-11.1111111111111</v>
      </c>
      <c r="AK22" s="7">
        <v>0.993519923447239</v>
      </c>
      <c r="AL22" s="7">
        <v>1</v>
      </c>
      <c r="AM22" s="7">
        <v>0.969135802469136</v>
      </c>
      <c r="AN22" s="7">
        <v>1</v>
      </c>
    </row>
    <row r="23" spans="1:40">
      <c r="A23" s="12" t="s">
        <v>378</v>
      </c>
      <c r="B23" s="9">
        <v>42566.7083333333</v>
      </c>
      <c r="C23" s="9">
        <v>42592.7083333333</v>
      </c>
      <c r="D23" s="10">
        <v>14362625</v>
      </c>
      <c r="E23" s="10">
        <v>14362625</v>
      </c>
      <c r="F23" s="10">
        <v>14466100</v>
      </c>
      <c r="G23" s="9">
        <v>42566.7083333333</v>
      </c>
      <c r="H23" s="10">
        <v>0</v>
      </c>
      <c r="I23" s="19">
        <v>1</v>
      </c>
      <c r="J23" s="10">
        <v>-103475</v>
      </c>
      <c r="K23" s="19">
        <v>0.992847070046523</v>
      </c>
      <c r="L23" s="12" t="s">
        <v>463</v>
      </c>
      <c r="M23" s="19">
        <v>0.952380952380952</v>
      </c>
      <c r="N23" s="19">
        <v>1</v>
      </c>
      <c r="O23" s="9">
        <v>42566.7083333333</v>
      </c>
      <c r="P23" s="9">
        <v>42566.7083333333</v>
      </c>
      <c r="Q23" s="9">
        <v>42571.5</v>
      </c>
      <c r="R23" s="9">
        <v>42592.7083333333</v>
      </c>
      <c r="S23" s="9">
        <v>42592.7083333333</v>
      </c>
      <c r="T23" s="9">
        <v>42592.7083333333</v>
      </c>
      <c r="U23" s="9">
        <v>42592.7083333333</v>
      </c>
      <c r="V23" s="9">
        <v>42592.7083333333</v>
      </c>
      <c r="W23" s="9">
        <v>42592.7083333333</v>
      </c>
      <c r="X23" s="10">
        <v>14466100</v>
      </c>
      <c r="Y23" s="10">
        <v>14466100</v>
      </c>
      <c r="Z23" s="10">
        <v>14466100</v>
      </c>
      <c r="AA23" s="10">
        <v>14466100</v>
      </c>
      <c r="AB23" s="10">
        <v>14466100</v>
      </c>
      <c r="AC23" s="10">
        <v>14466100</v>
      </c>
      <c r="AD23" s="10">
        <v>14466100</v>
      </c>
      <c r="AE23" s="10">
        <v>14466100</v>
      </c>
      <c r="AF23" s="7">
        <v>0.952380952380952</v>
      </c>
      <c r="AG23" s="7">
        <v>0.992847070046523</v>
      </c>
      <c r="AH23" s="7">
        <v>1</v>
      </c>
      <c r="AI23" s="7">
        <v>1</v>
      </c>
      <c r="AJ23" s="7">
        <v>-18</v>
      </c>
      <c r="AK23" s="7">
        <v>0.992847070046523</v>
      </c>
      <c r="AL23" s="7">
        <v>1</v>
      </c>
      <c r="AM23" s="7">
        <v>0.952380952380952</v>
      </c>
      <c r="AN23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112</v>
      </c>
      <c r="D2" s="1" t="s">
        <v>113</v>
      </c>
      <c r="E2" s="1" t="s">
        <v>114</v>
      </c>
      <c r="F2" s="1" t="s">
        <v>115</v>
      </c>
      <c r="G2" s="1" t="s">
        <v>116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117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118</v>
      </c>
      <c r="E2" s="1" t="s">
        <v>119</v>
      </c>
      <c r="F2" s="1" t="s">
        <v>120</v>
      </c>
      <c r="G2" s="1" t="s">
        <v>121</v>
      </c>
      <c r="W2" s="1" t="s">
        <v>465</v>
      </c>
      <c r="X2" s="1" t="s">
        <v>466</v>
      </c>
      <c r="Y2" s="1" t="s">
        <v>467</v>
      </c>
    </row>
    <row r="3" spans="1:25">
      <c r="A3" s="2">
        <v>0</v>
      </c>
      <c r="B3" s="3" t="s">
        <v>18</v>
      </c>
      <c r="C3" s="2" t="s">
        <v>122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123</v>
      </c>
      <c r="D4" s="4" t="s">
        <v>124</v>
      </c>
      <c r="E4" s="4">
        <v>99</v>
      </c>
      <c r="F4" s="4">
        <v>100</v>
      </c>
      <c r="G4" s="4">
        <v>101</v>
      </c>
      <c r="W4" s="7">
        <v>99</v>
      </c>
      <c r="X4" s="7">
        <v>100</v>
      </c>
      <c r="Y4" s="7">
        <v>101</v>
      </c>
    </row>
    <row r="5" spans="1:25">
      <c r="A5" s="3">
        <v>26</v>
      </c>
      <c r="B5" s="3" t="s">
        <v>25</v>
      </c>
      <c r="C5" s="12" t="s">
        <v>125</v>
      </c>
      <c r="D5" s="4" t="s">
        <v>126</v>
      </c>
      <c r="E5" s="4">
        <v>7</v>
      </c>
      <c r="F5" s="4">
        <v>9</v>
      </c>
      <c r="G5" s="4">
        <v>45</v>
      </c>
      <c r="W5" s="7">
        <v>77</v>
      </c>
      <c r="X5" s="7">
        <v>100</v>
      </c>
      <c r="Y5" s="7">
        <v>500</v>
      </c>
    </row>
    <row r="6" spans="1:25">
      <c r="A6" s="3">
        <v>2</v>
      </c>
      <c r="B6" s="3" t="s">
        <v>30</v>
      </c>
      <c r="C6" s="12" t="s">
        <v>127</v>
      </c>
      <c r="D6" s="4" t="s">
        <v>126</v>
      </c>
      <c r="E6" s="4">
        <v>364</v>
      </c>
      <c r="F6" s="4">
        <v>405</v>
      </c>
      <c r="G6" s="4">
        <v>446</v>
      </c>
      <c r="W6" s="7">
        <v>89</v>
      </c>
      <c r="X6" s="7">
        <v>100</v>
      </c>
      <c r="Y6" s="7">
        <v>110</v>
      </c>
    </row>
    <row r="7" spans="1:25">
      <c r="A7" s="3">
        <v>3</v>
      </c>
      <c r="B7" s="3" t="s">
        <v>34</v>
      </c>
      <c r="C7" s="12" t="s">
        <v>128</v>
      </c>
      <c r="D7" s="4" t="s">
        <v>124</v>
      </c>
      <c r="E7" s="4">
        <v>99</v>
      </c>
      <c r="F7" s="4">
        <v>100</v>
      </c>
      <c r="G7" s="4">
        <v>101</v>
      </c>
      <c r="W7" s="7">
        <v>99</v>
      </c>
      <c r="X7" s="7">
        <v>100</v>
      </c>
      <c r="Y7" s="7">
        <v>101</v>
      </c>
    </row>
    <row r="8" spans="1:25">
      <c r="A8" s="3">
        <v>24</v>
      </c>
      <c r="B8" s="3" t="s">
        <v>39</v>
      </c>
      <c r="C8" s="12" t="s">
        <v>129</v>
      </c>
      <c r="D8" s="4" t="s">
        <v>126</v>
      </c>
      <c r="E8" s="4">
        <v>165</v>
      </c>
      <c r="F8" s="4">
        <v>180</v>
      </c>
      <c r="G8" s="4">
        <v>195</v>
      </c>
      <c r="W8" s="7">
        <v>91</v>
      </c>
      <c r="X8" s="7">
        <v>100</v>
      </c>
      <c r="Y8" s="7">
        <v>108</v>
      </c>
    </row>
    <row r="9" spans="1:25">
      <c r="A9" s="3">
        <v>5</v>
      </c>
      <c r="B9" s="3" t="s">
        <v>43</v>
      </c>
      <c r="C9" s="12" t="s">
        <v>130</v>
      </c>
      <c r="D9" s="4" t="s">
        <v>126</v>
      </c>
      <c r="E9" s="4">
        <v>559</v>
      </c>
      <c r="F9" s="4">
        <v>590</v>
      </c>
      <c r="G9" s="4">
        <v>825</v>
      </c>
      <c r="W9" s="7">
        <v>95</v>
      </c>
      <c r="X9" s="7">
        <v>100</v>
      </c>
      <c r="Y9" s="7">
        <v>141</v>
      </c>
    </row>
    <row r="10" spans="1:25">
      <c r="A10" s="3">
        <v>25</v>
      </c>
      <c r="B10" s="3" t="s">
        <v>48</v>
      </c>
      <c r="C10" s="12" t="s">
        <v>129</v>
      </c>
      <c r="D10" s="4" t="s">
        <v>126</v>
      </c>
      <c r="E10" s="4">
        <v>173</v>
      </c>
      <c r="F10" s="4">
        <v>180</v>
      </c>
      <c r="G10" s="4">
        <v>228</v>
      </c>
      <c r="W10" s="7">
        <v>96</v>
      </c>
      <c r="X10" s="7">
        <v>100</v>
      </c>
      <c r="Y10" s="7">
        <v>126</v>
      </c>
    </row>
    <row r="11" spans="1:25">
      <c r="A11" s="3">
        <v>7</v>
      </c>
      <c r="B11" s="3" t="s">
        <v>51</v>
      </c>
      <c r="C11" s="12" t="s">
        <v>127</v>
      </c>
      <c r="D11" s="4" t="s">
        <v>126</v>
      </c>
      <c r="E11" s="4">
        <v>348</v>
      </c>
      <c r="F11" s="4">
        <v>405</v>
      </c>
      <c r="G11" s="4">
        <v>841</v>
      </c>
      <c r="W11" s="7">
        <v>85</v>
      </c>
      <c r="X11" s="7">
        <v>100</v>
      </c>
      <c r="Y11" s="7">
        <v>207</v>
      </c>
    </row>
    <row r="12" spans="1:25">
      <c r="A12" s="3">
        <v>8</v>
      </c>
      <c r="B12" s="3" t="s">
        <v>54</v>
      </c>
      <c r="C12" s="12" t="s">
        <v>127</v>
      </c>
      <c r="D12" s="4" t="s">
        <v>126</v>
      </c>
      <c r="E12" s="4">
        <v>391</v>
      </c>
      <c r="F12" s="4">
        <v>405</v>
      </c>
      <c r="G12" s="4">
        <v>419</v>
      </c>
      <c r="W12" s="7">
        <v>96</v>
      </c>
      <c r="X12" s="7">
        <v>100</v>
      </c>
      <c r="Y12" s="7">
        <v>103</v>
      </c>
    </row>
    <row r="13" spans="1:25">
      <c r="A13" s="3">
        <v>9</v>
      </c>
      <c r="B13" s="3" t="s">
        <v>57</v>
      </c>
      <c r="C13" s="12" t="s">
        <v>131</v>
      </c>
      <c r="D13" s="4" t="s">
        <v>126</v>
      </c>
      <c r="E13" s="4">
        <v>1218</v>
      </c>
      <c r="F13" s="4">
        <v>1260</v>
      </c>
      <c r="G13" s="4">
        <v>1301</v>
      </c>
      <c r="W13" s="7">
        <v>96</v>
      </c>
      <c r="X13" s="7">
        <v>100</v>
      </c>
      <c r="Y13" s="7">
        <v>103</v>
      </c>
    </row>
    <row r="14" spans="1:25">
      <c r="A14" s="3">
        <v>10</v>
      </c>
      <c r="B14" s="3" t="s">
        <v>62</v>
      </c>
      <c r="C14" s="12" t="s">
        <v>132</v>
      </c>
      <c r="D14" s="4" t="s">
        <v>126</v>
      </c>
      <c r="E14" s="4">
        <v>39</v>
      </c>
      <c r="F14" s="4">
        <v>45</v>
      </c>
      <c r="G14" s="4">
        <v>53</v>
      </c>
      <c r="W14" s="7">
        <v>86</v>
      </c>
      <c r="X14" s="7">
        <v>100</v>
      </c>
      <c r="Y14" s="7">
        <v>117</v>
      </c>
    </row>
    <row r="15" spans="1:25">
      <c r="A15" s="3">
        <v>11</v>
      </c>
      <c r="B15" s="3" t="s">
        <v>65</v>
      </c>
      <c r="C15" s="12" t="s">
        <v>133</v>
      </c>
      <c r="D15" s="4" t="s">
        <v>126</v>
      </c>
      <c r="E15" s="4">
        <v>739</v>
      </c>
      <c r="F15" s="4">
        <v>765</v>
      </c>
      <c r="G15" s="4">
        <v>792</v>
      </c>
      <c r="W15" s="7">
        <v>96</v>
      </c>
      <c r="X15" s="7">
        <v>100</v>
      </c>
      <c r="Y15" s="7">
        <v>103</v>
      </c>
    </row>
    <row r="16" spans="1:25">
      <c r="A16" s="3">
        <v>13</v>
      </c>
      <c r="B16" s="3" t="s">
        <v>69</v>
      </c>
      <c r="C16" s="12" t="s">
        <v>134</v>
      </c>
      <c r="D16" s="4" t="s">
        <v>126</v>
      </c>
      <c r="E16" s="4">
        <v>676</v>
      </c>
      <c r="F16" s="4">
        <v>720</v>
      </c>
      <c r="G16" s="4">
        <v>954</v>
      </c>
      <c r="W16" s="7">
        <v>93</v>
      </c>
      <c r="X16" s="7">
        <v>100</v>
      </c>
      <c r="Y16" s="7">
        <v>132</v>
      </c>
    </row>
    <row r="17" spans="1:25">
      <c r="A17" s="3">
        <v>14</v>
      </c>
      <c r="B17" s="3" t="s">
        <v>74</v>
      </c>
      <c r="C17" s="12" t="s">
        <v>135</v>
      </c>
      <c r="D17" s="4" t="s">
        <v>126</v>
      </c>
      <c r="E17" s="4">
        <v>864</v>
      </c>
      <c r="F17" s="4">
        <v>900</v>
      </c>
      <c r="G17" s="4">
        <v>936</v>
      </c>
      <c r="W17" s="7">
        <v>96</v>
      </c>
      <c r="X17" s="7">
        <v>100</v>
      </c>
      <c r="Y17" s="7">
        <v>104</v>
      </c>
    </row>
    <row r="18" spans="1:25">
      <c r="A18" s="3">
        <v>15</v>
      </c>
      <c r="B18" s="3" t="s">
        <v>77</v>
      </c>
      <c r="C18" s="12" t="s">
        <v>136</v>
      </c>
      <c r="D18" s="4" t="s">
        <v>126</v>
      </c>
      <c r="E18" s="4">
        <v>1523</v>
      </c>
      <c r="F18" s="4">
        <v>1575</v>
      </c>
      <c r="G18" s="4">
        <v>1637</v>
      </c>
      <c r="W18" s="7">
        <v>96</v>
      </c>
      <c r="X18" s="7">
        <v>100</v>
      </c>
      <c r="Y18" s="7">
        <v>103</v>
      </c>
    </row>
    <row r="19" spans="1:25">
      <c r="A19" s="3">
        <v>16</v>
      </c>
      <c r="B19" s="3" t="s">
        <v>81</v>
      </c>
      <c r="C19" s="12" t="s">
        <v>137</v>
      </c>
      <c r="D19" s="4" t="s">
        <v>126</v>
      </c>
      <c r="E19" s="4">
        <v>475</v>
      </c>
      <c r="F19" s="4">
        <v>495</v>
      </c>
      <c r="G19" s="4">
        <v>598</v>
      </c>
      <c r="W19" s="7">
        <v>95</v>
      </c>
      <c r="X19" s="7">
        <v>100</v>
      </c>
      <c r="Y19" s="7">
        <v>120</v>
      </c>
    </row>
    <row r="20" spans="1:25">
      <c r="A20" s="3">
        <v>17</v>
      </c>
      <c r="B20" s="3" t="s">
        <v>86</v>
      </c>
      <c r="C20" s="12" t="s">
        <v>138</v>
      </c>
      <c r="D20" s="4" t="s">
        <v>126</v>
      </c>
      <c r="E20" s="4">
        <v>1175</v>
      </c>
      <c r="F20" s="4">
        <v>1215</v>
      </c>
      <c r="G20" s="4">
        <v>1257</v>
      </c>
      <c r="W20" s="7">
        <v>96</v>
      </c>
      <c r="X20" s="7">
        <v>100</v>
      </c>
      <c r="Y20" s="7">
        <v>103</v>
      </c>
    </row>
    <row r="21" spans="1:25">
      <c r="A21" s="3">
        <v>18</v>
      </c>
      <c r="B21" s="3" t="s">
        <v>89</v>
      </c>
      <c r="C21" s="12" t="s">
        <v>139</v>
      </c>
      <c r="D21" s="4" t="s">
        <v>126</v>
      </c>
      <c r="E21" s="4">
        <v>248</v>
      </c>
      <c r="F21" s="4">
        <v>270</v>
      </c>
      <c r="G21" s="4">
        <v>363</v>
      </c>
      <c r="W21" s="7">
        <v>91</v>
      </c>
      <c r="X21" s="7">
        <v>100</v>
      </c>
      <c r="Y21" s="7">
        <v>134</v>
      </c>
    </row>
    <row r="22" spans="1:25">
      <c r="A22" s="3">
        <v>19</v>
      </c>
      <c r="B22" s="3" t="s">
        <v>93</v>
      </c>
      <c r="C22" s="12" t="s">
        <v>140</v>
      </c>
      <c r="D22" s="4" t="s">
        <v>126</v>
      </c>
      <c r="E22" s="4">
        <v>1902</v>
      </c>
      <c r="F22" s="4">
        <v>1980</v>
      </c>
      <c r="G22" s="4">
        <v>2060</v>
      </c>
      <c r="W22" s="7">
        <v>96</v>
      </c>
      <c r="X22" s="7">
        <v>100</v>
      </c>
      <c r="Y22" s="7">
        <v>104</v>
      </c>
    </row>
    <row r="23" spans="1:25">
      <c r="A23" s="3">
        <v>20</v>
      </c>
      <c r="B23" s="3" t="s">
        <v>97</v>
      </c>
      <c r="C23" s="12" t="s">
        <v>129</v>
      </c>
      <c r="D23" s="4" t="s">
        <v>126</v>
      </c>
      <c r="E23" s="4">
        <v>172</v>
      </c>
      <c r="F23" s="4">
        <v>180</v>
      </c>
      <c r="G23" s="4">
        <v>237</v>
      </c>
      <c r="W23" s="7">
        <v>95</v>
      </c>
      <c r="X23" s="7">
        <v>100</v>
      </c>
      <c r="Y23" s="7">
        <v>131</v>
      </c>
    </row>
    <row r="24" spans="1:25">
      <c r="A24" s="3">
        <v>21</v>
      </c>
      <c r="B24" s="3" t="s">
        <v>101</v>
      </c>
      <c r="C24" s="12" t="s">
        <v>141</v>
      </c>
      <c r="D24" s="4" t="s">
        <v>126</v>
      </c>
      <c r="E24" s="4">
        <v>2261</v>
      </c>
      <c r="F24" s="4">
        <v>2340</v>
      </c>
      <c r="G24" s="4">
        <v>2419</v>
      </c>
      <c r="W24" s="7">
        <v>96</v>
      </c>
      <c r="X24" s="7">
        <v>100</v>
      </c>
      <c r="Y24" s="7">
        <v>103</v>
      </c>
    </row>
    <row r="25" spans="1:25">
      <c r="A25" s="3">
        <v>22</v>
      </c>
      <c r="B25" s="3" t="s">
        <v>104</v>
      </c>
      <c r="C25" s="12" t="s">
        <v>142</v>
      </c>
      <c r="D25" s="4" t="s">
        <v>126</v>
      </c>
      <c r="E25" s="4">
        <v>216</v>
      </c>
      <c r="F25" s="4">
        <v>225</v>
      </c>
      <c r="G25" s="4">
        <v>300</v>
      </c>
      <c r="W25" s="7">
        <v>96</v>
      </c>
      <c r="X25" s="7">
        <v>100</v>
      </c>
      <c r="Y25" s="7">
        <v>133</v>
      </c>
    </row>
    <row r="26" spans="1:25">
      <c r="A26" s="3">
        <v>23</v>
      </c>
      <c r="B26" s="3" t="s">
        <v>108</v>
      </c>
      <c r="C26" s="12" t="s">
        <v>143</v>
      </c>
      <c r="D26" s="4" t="s">
        <v>126</v>
      </c>
      <c r="E26" s="4">
        <v>949</v>
      </c>
      <c r="F26" s="4">
        <v>990</v>
      </c>
      <c r="G26" s="4">
        <v>1031</v>
      </c>
      <c r="W26" s="7">
        <v>95</v>
      </c>
      <c r="X26" s="7">
        <v>100</v>
      </c>
      <c r="Y26" s="7">
        <v>104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42088.7083333333</v>
      </c>
      <c r="E1" s="1" t="s">
        <v>145</v>
      </c>
      <c r="F1" s="4" t="s">
        <v>159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160</v>
      </c>
      <c r="N5" s="6"/>
      <c r="O5" s="6"/>
      <c r="P5" s="2"/>
      <c r="Q5" s="6"/>
      <c r="R5" s="6"/>
      <c r="S5" s="6">
        <v>5808100</v>
      </c>
      <c r="T5" s="6"/>
      <c r="U5" s="13">
        <v>0.404384799787691</v>
      </c>
      <c r="V5" s="2"/>
      <c r="W5" s="6">
        <v>5808027.23505069</v>
      </c>
      <c r="X5" s="6">
        <v>5808100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160</v>
      </c>
      <c r="N6" s="10">
        <v>5804050</v>
      </c>
      <c r="O6" s="10">
        <v>53000</v>
      </c>
      <c r="P6" s="12" t="s">
        <v>161</v>
      </c>
      <c r="Q6" s="10">
        <v>0</v>
      </c>
      <c r="R6" s="14">
        <v>0</v>
      </c>
      <c r="S6" s="11">
        <v>5804050</v>
      </c>
      <c r="T6" s="10">
        <v>53000</v>
      </c>
      <c r="U6" s="15">
        <v>0.0709903612732887</v>
      </c>
      <c r="V6" s="12" t="s">
        <v>162</v>
      </c>
      <c r="W6" s="10">
        <v>5803977.23499034</v>
      </c>
      <c r="X6" s="10">
        <v>5804050</v>
      </c>
      <c r="AA6" s="7">
        <v>100</v>
      </c>
      <c r="AB6" s="7">
        <v>7.2289156626506</v>
      </c>
      <c r="AC6" s="7">
        <v>7.09903612732887</v>
      </c>
      <c r="AD6" s="7">
        <v>100</v>
      </c>
      <c r="AE6" s="7">
        <v>99.1124525595434</v>
      </c>
      <c r="AF6" s="7">
        <v>7.09903612732887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160</v>
      </c>
      <c r="N8" s="10">
        <v>4050</v>
      </c>
      <c r="O8" s="10">
        <v>6075</v>
      </c>
      <c r="P8" s="12" t="s">
        <v>165</v>
      </c>
      <c r="Q8" s="10">
        <v>0</v>
      </c>
      <c r="R8" s="14">
        <v>0</v>
      </c>
      <c r="S8" s="11">
        <v>4050</v>
      </c>
      <c r="T8" s="10">
        <v>6075</v>
      </c>
      <c r="U8" s="15">
        <v>0.400000005960464</v>
      </c>
      <c r="V8" s="12" t="s">
        <v>162</v>
      </c>
      <c r="W8" s="10">
        <v>4050.0000603497</v>
      </c>
      <c r="X8" s="10">
        <v>4050</v>
      </c>
      <c r="AA8" s="7">
        <v>100</v>
      </c>
      <c r="AB8" s="7">
        <v>40</v>
      </c>
      <c r="AC8" s="7">
        <v>40.0000005960464</v>
      </c>
      <c r="AD8" s="7">
        <v>100</v>
      </c>
      <c r="AE8" s="7">
        <v>40</v>
      </c>
      <c r="AF8" s="7">
        <v>40.0000005960464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3"/>
      <c r="M9" s="3" t="s">
        <v>163</v>
      </c>
      <c r="N9" s="10">
        <v>0</v>
      </c>
      <c r="O9" s="10">
        <v>500000</v>
      </c>
      <c r="P9" s="12" t="s">
        <v>38</v>
      </c>
      <c r="Q9" s="10">
        <v>0</v>
      </c>
      <c r="R9" s="14">
        <v>0</v>
      </c>
      <c r="S9" s="11">
        <v>0</v>
      </c>
      <c r="T9" s="10">
        <v>500000</v>
      </c>
      <c r="U9" s="15">
        <v>0</v>
      </c>
      <c r="V9" s="12" t="s">
        <v>164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3"/>
      <c r="M14" s="3" t="s">
        <v>163</v>
      </c>
      <c r="N14" s="10">
        <v>0</v>
      </c>
      <c r="O14" s="10">
        <v>600000</v>
      </c>
      <c r="P14" s="12" t="s">
        <v>33</v>
      </c>
      <c r="Q14" s="10">
        <v>0</v>
      </c>
      <c r="R14" s="14">
        <v>0</v>
      </c>
      <c r="S14" s="11">
        <v>0</v>
      </c>
      <c r="T14" s="10">
        <v>600000</v>
      </c>
      <c r="U14" s="15">
        <v>0</v>
      </c>
      <c r="V14" s="12" t="s">
        <v>164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3"/>
      <c r="M15" s="3" t="s">
        <v>163</v>
      </c>
      <c r="N15" s="10">
        <v>0</v>
      </c>
      <c r="O15" s="10">
        <v>94500</v>
      </c>
      <c r="P15" s="12" t="s">
        <v>61</v>
      </c>
      <c r="Q15" s="10">
        <v>0</v>
      </c>
      <c r="R15" s="14">
        <v>0</v>
      </c>
      <c r="S15" s="11">
        <v>0</v>
      </c>
      <c r="T15" s="10">
        <v>94500</v>
      </c>
      <c r="U15" s="15">
        <v>0</v>
      </c>
      <c r="V15" s="12" t="s">
        <v>164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3"/>
      <c r="M16" s="3" t="s">
        <v>163</v>
      </c>
      <c r="N16" s="10">
        <v>0</v>
      </c>
      <c r="O16" s="10">
        <v>87250</v>
      </c>
      <c r="P16" s="12" t="s">
        <v>64</v>
      </c>
      <c r="Q16" s="10">
        <v>0</v>
      </c>
      <c r="R16" s="14">
        <v>0</v>
      </c>
      <c r="S16" s="11">
        <v>0</v>
      </c>
      <c r="T16" s="10">
        <v>87250</v>
      </c>
      <c r="U16" s="15">
        <v>0</v>
      </c>
      <c r="V16" s="12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3"/>
      <c r="M17" s="3" t="s">
        <v>163</v>
      </c>
      <c r="N17" s="10">
        <v>0</v>
      </c>
      <c r="O17" s="10">
        <v>1338250</v>
      </c>
      <c r="P17" s="12" t="s">
        <v>68</v>
      </c>
      <c r="Q17" s="10">
        <v>0</v>
      </c>
      <c r="R17" s="14">
        <v>0</v>
      </c>
      <c r="S17" s="11">
        <v>0</v>
      </c>
      <c r="T17" s="10">
        <v>1338250</v>
      </c>
      <c r="U17" s="15">
        <v>0</v>
      </c>
      <c r="V17" s="12" t="s">
        <v>164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3"/>
      <c r="M18" s="3" t="s">
        <v>163</v>
      </c>
      <c r="N18" s="10">
        <v>0</v>
      </c>
      <c r="O18" s="10">
        <v>360000</v>
      </c>
      <c r="P18" s="12" t="s">
        <v>73</v>
      </c>
      <c r="Q18" s="10">
        <v>0</v>
      </c>
      <c r="R18" s="14">
        <v>0</v>
      </c>
      <c r="S18" s="11">
        <v>0</v>
      </c>
      <c r="T18" s="10">
        <v>360000</v>
      </c>
      <c r="U18" s="15">
        <v>0</v>
      </c>
      <c r="V18" s="12" t="s">
        <v>164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3"/>
      <c r="M19" s="3" t="s">
        <v>163</v>
      </c>
      <c r="N19" s="10">
        <v>0</v>
      </c>
      <c r="O19" s="10">
        <v>240000</v>
      </c>
      <c r="P19" s="12" t="s">
        <v>76</v>
      </c>
      <c r="Q19" s="10">
        <v>0</v>
      </c>
      <c r="R19" s="14">
        <v>0</v>
      </c>
      <c r="S19" s="11">
        <v>0</v>
      </c>
      <c r="T19" s="10">
        <v>240000</v>
      </c>
      <c r="U19" s="15">
        <v>0</v>
      </c>
      <c r="V19" s="12" t="s">
        <v>164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3"/>
      <c r="M20" s="3" t="s">
        <v>163</v>
      </c>
      <c r="N20" s="10">
        <v>0</v>
      </c>
      <c r="O20" s="10">
        <v>800000</v>
      </c>
      <c r="P20" s="12" t="s">
        <v>80</v>
      </c>
      <c r="Q20" s="10">
        <v>0</v>
      </c>
      <c r="R20" s="14">
        <v>0</v>
      </c>
      <c r="S20" s="11">
        <v>0</v>
      </c>
      <c r="T20" s="10">
        <v>800000</v>
      </c>
      <c r="U20" s="15">
        <v>0</v>
      </c>
      <c r="V20" s="12" t="s">
        <v>164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3"/>
      <c r="M22" s="3" t="s">
        <v>163</v>
      </c>
      <c r="N22" s="10">
        <v>0</v>
      </c>
      <c r="O22" s="10">
        <v>400000</v>
      </c>
      <c r="P22" s="12" t="s">
        <v>88</v>
      </c>
      <c r="Q22" s="10">
        <v>0</v>
      </c>
      <c r="R22" s="14">
        <v>0</v>
      </c>
      <c r="S22" s="11">
        <v>0</v>
      </c>
      <c r="T22" s="10">
        <v>400000</v>
      </c>
      <c r="U22" s="15">
        <v>0</v>
      </c>
      <c r="V22" s="12" t="s">
        <v>164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3"/>
      <c r="M24" s="3" t="s">
        <v>163</v>
      </c>
      <c r="N24" s="10">
        <v>0</v>
      </c>
      <c r="O24" s="10">
        <v>129500</v>
      </c>
      <c r="P24" s="12" t="s">
        <v>96</v>
      </c>
      <c r="Q24" s="10">
        <v>0</v>
      </c>
      <c r="R24" s="14">
        <v>0</v>
      </c>
      <c r="S24" s="11">
        <v>0</v>
      </c>
      <c r="T24" s="10">
        <v>129500</v>
      </c>
      <c r="U24" s="15">
        <v>0</v>
      </c>
      <c r="V24" s="12" t="s">
        <v>164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3"/>
      <c r="M26" s="3" t="s">
        <v>163</v>
      </c>
      <c r="N26" s="10">
        <v>0</v>
      </c>
      <c r="O26" s="10">
        <v>138500</v>
      </c>
      <c r="P26" s="12" t="s">
        <v>103</v>
      </c>
      <c r="Q26" s="10">
        <v>0</v>
      </c>
      <c r="R26" s="14">
        <v>0</v>
      </c>
      <c r="S26" s="11">
        <v>0</v>
      </c>
      <c r="T26" s="10">
        <v>138500</v>
      </c>
      <c r="U26" s="15">
        <v>0</v>
      </c>
      <c r="V26" s="12" t="s">
        <v>164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3"/>
      <c r="M28" s="3" t="s">
        <v>163</v>
      </c>
      <c r="N28" s="10">
        <v>0</v>
      </c>
      <c r="O28" s="10">
        <v>3200000</v>
      </c>
      <c r="P28" s="12" t="s">
        <v>111</v>
      </c>
      <c r="Q28" s="10">
        <v>0</v>
      </c>
      <c r="R28" s="14">
        <v>0</v>
      </c>
      <c r="S28" s="11">
        <v>0</v>
      </c>
      <c r="T28" s="10">
        <v>3200000</v>
      </c>
      <c r="U28" s="15">
        <v>0</v>
      </c>
      <c r="V28" s="12" t="s">
        <v>164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42114.7083333333</v>
      </c>
      <c r="E1" s="1" t="s">
        <v>145</v>
      </c>
      <c r="F1" s="4" t="s">
        <v>166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167</v>
      </c>
      <c r="N5" s="6"/>
      <c r="O5" s="6"/>
      <c r="P5" s="2"/>
      <c r="Q5" s="6"/>
      <c r="R5" s="6"/>
      <c r="S5" s="6">
        <v>5816200</v>
      </c>
      <c r="T5" s="6"/>
      <c r="U5" s="13">
        <v>0.404943697276882</v>
      </c>
      <c r="V5" s="2"/>
      <c r="W5" s="6">
        <v>5816054.47010137</v>
      </c>
      <c r="X5" s="6">
        <v>5816200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167</v>
      </c>
      <c r="N6" s="10">
        <v>5808100</v>
      </c>
      <c r="O6" s="10">
        <v>48950</v>
      </c>
      <c r="P6" s="12" t="s">
        <v>168</v>
      </c>
      <c r="Q6" s="10">
        <v>0</v>
      </c>
      <c r="R6" s="14">
        <v>0</v>
      </c>
      <c r="S6" s="11">
        <v>5808100</v>
      </c>
      <c r="T6" s="10">
        <v>48950</v>
      </c>
      <c r="U6" s="15">
        <v>0.141980722546577</v>
      </c>
      <c r="V6" s="12" t="s">
        <v>162</v>
      </c>
      <c r="W6" s="10">
        <v>5807954.46998067</v>
      </c>
      <c r="X6" s="10">
        <v>5808100</v>
      </c>
      <c r="AA6" s="7">
        <v>100</v>
      </c>
      <c r="AB6" s="7">
        <v>14.4578313253012</v>
      </c>
      <c r="AC6" s="7">
        <v>14.1980722546577</v>
      </c>
      <c r="AD6" s="7">
        <v>100</v>
      </c>
      <c r="AE6" s="7">
        <v>99.1816121003582</v>
      </c>
      <c r="AF6" s="7">
        <v>14.1980722546577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167</v>
      </c>
      <c r="N8" s="10">
        <v>8100</v>
      </c>
      <c r="O8" s="10">
        <v>2025</v>
      </c>
      <c r="P8" s="12" t="s">
        <v>169</v>
      </c>
      <c r="Q8" s="10">
        <v>0</v>
      </c>
      <c r="R8" s="14">
        <v>0</v>
      </c>
      <c r="S8" s="11">
        <v>8100</v>
      </c>
      <c r="T8" s="10">
        <v>2025</v>
      </c>
      <c r="U8" s="15">
        <v>0.800000011920929</v>
      </c>
      <c r="V8" s="12" t="s">
        <v>162</v>
      </c>
      <c r="W8" s="10">
        <v>8100.00012069941</v>
      </c>
      <c r="X8" s="10">
        <v>8100</v>
      </c>
      <c r="AA8" s="7">
        <v>100</v>
      </c>
      <c r="AB8" s="7">
        <v>80</v>
      </c>
      <c r="AC8" s="7">
        <v>80.0000011920929</v>
      </c>
      <c r="AD8" s="7">
        <v>100</v>
      </c>
      <c r="AE8" s="7">
        <v>80</v>
      </c>
      <c r="AF8" s="7">
        <v>80.0000011920929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3"/>
      <c r="M9" s="3" t="s">
        <v>163</v>
      </c>
      <c r="N9" s="10">
        <v>0</v>
      </c>
      <c r="O9" s="10">
        <v>500000</v>
      </c>
      <c r="P9" s="12" t="s">
        <v>38</v>
      </c>
      <c r="Q9" s="10">
        <v>0</v>
      </c>
      <c r="R9" s="14">
        <v>0</v>
      </c>
      <c r="S9" s="11">
        <v>0</v>
      </c>
      <c r="T9" s="10">
        <v>500000</v>
      </c>
      <c r="U9" s="15">
        <v>0</v>
      </c>
      <c r="V9" s="12" t="s">
        <v>164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3"/>
      <c r="M14" s="3" t="s">
        <v>163</v>
      </c>
      <c r="N14" s="10">
        <v>0</v>
      </c>
      <c r="O14" s="10">
        <v>600000</v>
      </c>
      <c r="P14" s="12" t="s">
        <v>33</v>
      </c>
      <c r="Q14" s="10">
        <v>0</v>
      </c>
      <c r="R14" s="14">
        <v>0</v>
      </c>
      <c r="S14" s="11">
        <v>0</v>
      </c>
      <c r="T14" s="10">
        <v>600000</v>
      </c>
      <c r="U14" s="15">
        <v>0</v>
      </c>
      <c r="V14" s="12" t="s">
        <v>164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3"/>
      <c r="M15" s="3" t="s">
        <v>163</v>
      </c>
      <c r="N15" s="10">
        <v>0</v>
      </c>
      <c r="O15" s="10">
        <v>94500</v>
      </c>
      <c r="P15" s="12" t="s">
        <v>61</v>
      </c>
      <c r="Q15" s="10">
        <v>0</v>
      </c>
      <c r="R15" s="14">
        <v>0</v>
      </c>
      <c r="S15" s="11">
        <v>0</v>
      </c>
      <c r="T15" s="10">
        <v>94500</v>
      </c>
      <c r="U15" s="15">
        <v>0</v>
      </c>
      <c r="V15" s="12" t="s">
        <v>164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3"/>
      <c r="M16" s="3" t="s">
        <v>163</v>
      </c>
      <c r="N16" s="10">
        <v>0</v>
      </c>
      <c r="O16" s="10">
        <v>87250</v>
      </c>
      <c r="P16" s="12" t="s">
        <v>64</v>
      </c>
      <c r="Q16" s="10">
        <v>0</v>
      </c>
      <c r="R16" s="14">
        <v>0</v>
      </c>
      <c r="S16" s="11">
        <v>0</v>
      </c>
      <c r="T16" s="10">
        <v>87250</v>
      </c>
      <c r="U16" s="15">
        <v>0</v>
      </c>
      <c r="V16" s="12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3"/>
      <c r="M17" s="3" t="s">
        <v>163</v>
      </c>
      <c r="N17" s="10">
        <v>0</v>
      </c>
      <c r="O17" s="10">
        <v>1338250</v>
      </c>
      <c r="P17" s="12" t="s">
        <v>68</v>
      </c>
      <c r="Q17" s="10">
        <v>0</v>
      </c>
      <c r="R17" s="14">
        <v>0</v>
      </c>
      <c r="S17" s="11">
        <v>0</v>
      </c>
      <c r="T17" s="10">
        <v>1338250</v>
      </c>
      <c r="U17" s="15">
        <v>0</v>
      </c>
      <c r="V17" s="12" t="s">
        <v>164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3"/>
      <c r="M18" s="3" t="s">
        <v>163</v>
      </c>
      <c r="N18" s="10">
        <v>0</v>
      </c>
      <c r="O18" s="10">
        <v>360000</v>
      </c>
      <c r="P18" s="12" t="s">
        <v>73</v>
      </c>
      <c r="Q18" s="10">
        <v>0</v>
      </c>
      <c r="R18" s="14">
        <v>0</v>
      </c>
      <c r="S18" s="11">
        <v>0</v>
      </c>
      <c r="T18" s="10">
        <v>360000</v>
      </c>
      <c r="U18" s="15">
        <v>0</v>
      </c>
      <c r="V18" s="12" t="s">
        <v>164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3"/>
      <c r="M19" s="3" t="s">
        <v>163</v>
      </c>
      <c r="N19" s="10">
        <v>0</v>
      </c>
      <c r="O19" s="10">
        <v>240000</v>
      </c>
      <c r="P19" s="12" t="s">
        <v>76</v>
      </c>
      <c r="Q19" s="10">
        <v>0</v>
      </c>
      <c r="R19" s="14">
        <v>0</v>
      </c>
      <c r="S19" s="11">
        <v>0</v>
      </c>
      <c r="T19" s="10">
        <v>240000</v>
      </c>
      <c r="U19" s="15">
        <v>0</v>
      </c>
      <c r="V19" s="12" t="s">
        <v>164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3"/>
      <c r="M20" s="3" t="s">
        <v>163</v>
      </c>
      <c r="N20" s="10">
        <v>0</v>
      </c>
      <c r="O20" s="10">
        <v>800000</v>
      </c>
      <c r="P20" s="12" t="s">
        <v>80</v>
      </c>
      <c r="Q20" s="10">
        <v>0</v>
      </c>
      <c r="R20" s="14">
        <v>0</v>
      </c>
      <c r="S20" s="11">
        <v>0</v>
      </c>
      <c r="T20" s="10">
        <v>800000</v>
      </c>
      <c r="U20" s="15">
        <v>0</v>
      </c>
      <c r="V20" s="12" t="s">
        <v>164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3"/>
      <c r="M22" s="3" t="s">
        <v>163</v>
      </c>
      <c r="N22" s="10">
        <v>0</v>
      </c>
      <c r="O22" s="10">
        <v>400000</v>
      </c>
      <c r="P22" s="12" t="s">
        <v>88</v>
      </c>
      <c r="Q22" s="10">
        <v>0</v>
      </c>
      <c r="R22" s="14">
        <v>0</v>
      </c>
      <c r="S22" s="11">
        <v>0</v>
      </c>
      <c r="T22" s="10">
        <v>400000</v>
      </c>
      <c r="U22" s="15">
        <v>0</v>
      </c>
      <c r="V22" s="12" t="s">
        <v>164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3"/>
      <c r="M24" s="3" t="s">
        <v>163</v>
      </c>
      <c r="N24" s="10">
        <v>0</v>
      </c>
      <c r="O24" s="10">
        <v>129500</v>
      </c>
      <c r="P24" s="12" t="s">
        <v>96</v>
      </c>
      <c r="Q24" s="10">
        <v>0</v>
      </c>
      <c r="R24" s="14">
        <v>0</v>
      </c>
      <c r="S24" s="11">
        <v>0</v>
      </c>
      <c r="T24" s="10">
        <v>129500</v>
      </c>
      <c r="U24" s="15">
        <v>0</v>
      </c>
      <c r="V24" s="12" t="s">
        <v>164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3"/>
      <c r="M26" s="3" t="s">
        <v>163</v>
      </c>
      <c r="N26" s="10">
        <v>0</v>
      </c>
      <c r="O26" s="10">
        <v>138500</v>
      </c>
      <c r="P26" s="12" t="s">
        <v>103</v>
      </c>
      <c r="Q26" s="10">
        <v>0</v>
      </c>
      <c r="R26" s="14">
        <v>0</v>
      </c>
      <c r="S26" s="11">
        <v>0</v>
      </c>
      <c r="T26" s="10">
        <v>138500</v>
      </c>
      <c r="U26" s="15">
        <v>0</v>
      </c>
      <c r="V26" s="12" t="s">
        <v>164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3"/>
      <c r="M28" s="3" t="s">
        <v>163</v>
      </c>
      <c r="N28" s="10">
        <v>0</v>
      </c>
      <c r="O28" s="10">
        <v>3200000</v>
      </c>
      <c r="P28" s="12" t="s">
        <v>111</v>
      </c>
      <c r="Q28" s="10">
        <v>0</v>
      </c>
      <c r="R28" s="14">
        <v>0</v>
      </c>
      <c r="S28" s="11">
        <v>0</v>
      </c>
      <c r="T28" s="10">
        <v>3200000</v>
      </c>
      <c r="U28" s="15">
        <v>0</v>
      </c>
      <c r="V28" s="12" t="s">
        <v>164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42138.7083333333</v>
      </c>
      <c r="E1" s="1" t="s">
        <v>145</v>
      </c>
      <c r="F1" s="4" t="s">
        <v>170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171</v>
      </c>
      <c r="N5" s="6"/>
      <c r="O5" s="6"/>
      <c r="P5" s="2"/>
      <c r="Q5" s="6"/>
      <c r="R5" s="6"/>
      <c r="S5" s="6">
        <v>7926325</v>
      </c>
      <c r="T5" s="6"/>
      <c r="U5" s="13">
        <v>0.55185641236175</v>
      </c>
      <c r="V5" s="2"/>
      <c r="W5" s="6">
        <v>7926106.70459718</v>
      </c>
      <c r="X5" s="6">
        <v>7926325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171</v>
      </c>
      <c r="N6" s="10">
        <v>5812150</v>
      </c>
      <c r="O6" s="10">
        <v>44900</v>
      </c>
      <c r="P6" s="12" t="s">
        <v>172</v>
      </c>
      <c r="Q6" s="10">
        <v>0</v>
      </c>
      <c r="R6" s="14">
        <v>0</v>
      </c>
      <c r="S6" s="11">
        <v>5812150</v>
      </c>
      <c r="T6" s="10">
        <v>44900</v>
      </c>
      <c r="U6" s="15">
        <v>0.212971076369286</v>
      </c>
      <c r="V6" s="12" t="s">
        <v>162</v>
      </c>
      <c r="W6" s="10">
        <v>5811931.70455359</v>
      </c>
      <c r="X6" s="10">
        <v>5812150</v>
      </c>
      <c r="AA6" s="7">
        <v>100</v>
      </c>
      <c r="AB6" s="7">
        <v>21.6867469879518</v>
      </c>
      <c r="AC6" s="7">
        <v>21.2971076369286</v>
      </c>
      <c r="AD6" s="7">
        <v>100</v>
      </c>
      <c r="AE6" s="7">
        <v>99.250771641173</v>
      </c>
      <c r="AF6" s="7">
        <v>21.2971076369286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3"/>
      <c r="M9" s="3" t="s">
        <v>163</v>
      </c>
      <c r="N9" s="10">
        <v>0</v>
      </c>
      <c r="O9" s="10">
        <v>500000</v>
      </c>
      <c r="P9" s="12" t="s">
        <v>38</v>
      </c>
      <c r="Q9" s="10">
        <v>0</v>
      </c>
      <c r="R9" s="14">
        <v>0</v>
      </c>
      <c r="S9" s="11">
        <v>0</v>
      </c>
      <c r="T9" s="10">
        <v>500000</v>
      </c>
      <c r="U9" s="15">
        <v>0</v>
      </c>
      <c r="V9" s="12" t="s">
        <v>164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3"/>
      <c r="M14" s="3" t="s">
        <v>163</v>
      </c>
      <c r="N14" s="10">
        <v>0</v>
      </c>
      <c r="O14" s="10">
        <v>600000</v>
      </c>
      <c r="P14" s="12" t="s">
        <v>33</v>
      </c>
      <c r="Q14" s="10">
        <v>0</v>
      </c>
      <c r="R14" s="14">
        <v>0</v>
      </c>
      <c r="S14" s="11">
        <v>0</v>
      </c>
      <c r="T14" s="10">
        <v>600000</v>
      </c>
      <c r="U14" s="15">
        <v>0</v>
      </c>
      <c r="V14" s="12" t="s">
        <v>164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3"/>
      <c r="M15" s="3" t="s">
        <v>163</v>
      </c>
      <c r="N15" s="10">
        <v>0</v>
      </c>
      <c r="O15" s="10">
        <v>94500</v>
      </c>
      <c r="P15" s="12" t="s">
        <v>61</v>
      </c>
      <c r="Q15" s="10">
        <v>0</v>
      </c>
      <c r="R15" s="14">
        <v>0</v>
      </c>
      <c r="S15" s="11">
        <v>0</v>
      </c>
      <c r="T15" s="10">
        <v>94500</v>
      </c>
      <c r="U15" s="15">
        <v>0</v>
      </c>
      <c r="V15" s="12" t="s">
        <v>164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3"/>
      <c r="M16" s="3" t="s">
        <v>163</v>
      </c>
      <c r="N16" s="10">
        <v>0</v>
      </c>
      <c r="O16" s="10">
        <v>87250</v>
      </c>
      <c r="P16" s="12" t="s">
        <v>64</v>
      </c>
      <c r="Q16" s="10">
        <v>0</v>
      </c>
      <c r="R16" s="14">
        <v>0</v>
      </c>
      <c r="S16" s="11">
        <v>0</v>
      </c>
      <c r="T16" s="10">
        <v>87250</v>
      </c>
      <c r="U16" s="15">
        <v>0</v>
      </c>
      <c r="V16" s="12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169</v>
      </c>
      <c r="N17" s="10">
        <v>1304050</v>
      </c>
      <c r="O17" s="10">
        <v>34200</v>
      </c>
      <c r="P17" s="12" t="s">
        <v>174</v>
      </c>
      <c r="Q17" s="10">
        <v>0</v>
      </c>
      <c r="R17" s="14">
        <v>0</v>
      </c>
      <c r="S17" s="11">
        <v>1304050</v>
      </c>
      <c r="T17" s="10">
        <v>34200</v>
      </c>
      <c r="U17" s="15">
        <v>0.105882354080677</v>
      </c>
      <c r="V17" s="12" t="s">
        <v>162</v>
      </c>
      <c r="W17" s="10">
        <v>1304050.00004359</v>
      </c>
      <c r="X17" s="10">
        <v>1304050</v>
      </c>
      <c r="AA17" s="7">
        <v>100</v>
      </c>
      <c r="AB17" s="7">
        <v>10.5882352941176</v>
      </c>
      <c r="AC17" s="7">
        <v>10.5882354080677</v>
      </c>
      <c r="AD17" s="7">
        <v>100</v>
      </c>
      <c r="AE17" s="7">
        <v>97.4444236876518</v>
      </c>
      <c r="AF17" s="7">
        <v>10.5882354080677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3"/>
      <c r="M18" s="3" t="s">
        <v>163</v>
      </c>
      <c r="N18" s="10">
        <v>0</v>
      </c>
      <c r="O18" s="10">
        <v>360000</v>
      </c>
      <c r="P18" s="12" t="s">
        <v>73</v>
      </c>
      <c r="Q18" s="10">
        <v>0</v>
      </c>
      <c r="R18" s="14">
        <v>0</v>
      </c>
      <c r="S18" s="11">
        <v>0</v>
      </c>
      <c r="T18" s="10">
        <v>360000</v>
      </c>
      <c r="U18" s="15">
        <v>0</v>
      </c>
      <c r="V18" s="12" t="s">
        <v>164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3"/>
      <c r="M19" s="3" t="s">
        <v>163</v>
      </c>
      <c r="N19" s="10">
        <v>0</v>
      </c>
      <c r="O19" s="10">
        <v>240000</v>
      </c>
      <c r="P19" s="12" t="s">
        <v>76</v>
      </c>
      <c r="Q19" s="10">
        <v>0</v>
      </c>
      <c r="R19" s="14">
        <v>0</v>
      </c>
      <c r="S19" s="11">
        <v>0</v>
      </c>
      <c r="T19" s="10">
        <v>240000</v>
      </c>
      <c r="U19" s="15">
        <v>0</v>
      </c>
      <c r="V19" s="12" t="s">
        <v>164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169</v>
      </c>
      <c r="N20" s="10">
        <v>800000</v>
      </c>
      <c r="O20" s="10">
        <v>0</v>
      </c>
      <c r="P20" s="12" t="s">
        <v>175</v>
      </c>
      <c r="Q20" s="10">
        <v>0</v>
      </c>
      <c r="R20" s="14">
        <v>0</v>
      </c>
      <c r="S20" s="11">
        <v>800000</v>
      </c>
      <c r="T20" s="10">
        <v>0</v>
      </c>
      <c r="U20" s="15">
        <v>0.0514285713434219</v>
      </c>
      <c r="V20" s="12" t="s">
        <v>162</v>
      </c>
      <c r="W20" s="10">
        <v>800000</v>
      </c>
      <c r="X20" s="10">
        <v>800000</v>
      </c>
      <c r="AA20" s="7">
        <v>100</v>
      </c>
      <c r="AB20" s="7">
        <v>5.14285714285714</v>
      </c>
      <c r="AC20" s="7">
        <v>5.14285713434219</v>
      </c>
      <c r="AD20" s="7">
        <v>100</v>
      </c>
      <c r="AE20" s="7">
        <v>100</v>
      </c>
      <c r="AF20" s="7">
        <v>5.14285713434219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3"/>
      <c r="M22" s="3" t="s">
        <v>163</v>
      </c>
      <c r="N22" s="10">
        <v>0</v>
      </c>
      <c r="O22" s="10">
        <v>400000</v>
      </c>
      <c r="P22" s="12" t="s">
        <v>88</v>
      </c>
      <c r="Q22" s="10">
        <v>0</v>
      </c>
      <c r="R22" s="14">
        <v>0</v>
      </c>
      <c r="S22" s="11">
        <v>0</v>
      </c>
      <c r="T22" s="10">
        <v>400000</v>
      </c>
      <c r="U22" s="15">
        <v>0</v>
      </c>
      <c r="V22" s="12" t="s">
        <v>164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3"/>
      <c r="M24" s="3" t="s">
        <v>163</v>
      </c>
      <c r="N24" s="10">
        <v>0</v>
      </c>
      <c r="O24" s="10">
        <v>129500</v>
      </c>
      <c r="P24" s="12" t="s">
        <v>96</v>
      </c>
      <c r="Q24" s="10">
        <v>0</v>
      </c>
      <c r="R24" s="14">
        <v>0</v>
      </c>
      <c r="S24" s="11">
        <v>0</v>
      </c>
      <c r="T24" s="10">
        <v>129500</v>
      </c>
      <c r="U24" s="15">
        <v>0</v>
      </c>
      <c r="V24" s="12" t="s">
        <v>164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3"/>
      <c r="M26" s="3" t="s">
        <v>163</v>
      </c>
      <c r="N26" s="10">
        <v>0</v>
      </c>
      <c r="O26" s="10">
        <v>138500</v>
      </c>
      <c r="P26" s="12" t="s">
        <v>103</v>
      </c>
      <c r="Q26" s="10">
        <v>0</v>
      </c>
      <c r="R26" s="14">
        <v>0</v>
      </c>
      <c r="S26" s="11">
        <v>0</v>
      </c>
      <c r="T26" s="10">
        <v>138500</v>
      </c>
      <c r="U26" s="15">
        <v>0</v>
      </c>
      <c r="V26" s="12" t="s">
        <v>164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3"/>
      <c r="M28" s="3" t="s">
        <v>163</v>
      </c>
      <c r="N28" s="10">
        <v>0</v>
      </c>
      <c r="O28" s="10">
        <v>3200000</v>
      </c>
      <c r="P28" s="12" t="s">
        <v>111</v>
      </c>
      <c r="Q28" s="10">
        <v>0</v>
      </c>
      <c r="R28" s="14">
        <v>0</v>
      </c>
      <c r="S28" s="11">
        <v>0</v>
      </c>
      <c r="T28" s="10">
        <v>3200000</v>
      </c>
      <c r="U28" s="15">
        <v>0</v>
      </c>
      <c r="V28" s="12" t="s">
        <v>164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42164.7083333333</v>
      </c>
      <c r="E1" s="1" t="s">
        <v>145</v>
      </c>
      <c r="F1" s="4" t="s">
        <v>176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177</v>
      </c>
      <c r="N5" s="6"/>
      <c r="O5" s="6"/>
      <c r="P5" s="2"/>
      <c r="Q5" s="6"/>
      <c r="R5" s="6"/>
      <c r="S5" s="6">
        <v>8520050</v>
      </c>
      <c r="T5" s="6"/>
      <c r="U5" s="13">
        <v>0.593189541632687</v>
      </c>
      <c r="V5" s="2"/>
      <c r="W5" s="6">
        <v>8519758.94039217</v>
      </c>
      <c r="X5" s="6">
        <v>8520050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177</v>
      </c>
      <c r="N6" s="10">
        <v>5816200</v>
      </c>
      <c r="O6" s="10">
        <v>40850</v>
      </c>
      <c r="P6" s="12" t="s">
        <v>178</v>
      </c>
      <c r="Q6" s="10">
        <v>0</v>
      </c>
      <c r="R6" s="14">
        <v>0</v>
      </c>
      <c r="S6" s="11">
        <v>5816200</v>
      </c>
      <c r="T6" s="10">
        <v>40850</v>
      </c>
      <c r="U6" s="15">
        <v>0.283961445093155</v>
      </c>
      <c r="V6" s="12" t="s">
        <v>162</v>
      </c>
      <c r="W6" s="10">
        <v>5815908.93996134</v>
      </c>
      <c r="X6" s="10">
        <v>5816200</v>
      </c>
      <c r="AA6" s="7">
        <v>100</v>
      </c>
      <c r="AB6" s="7">
        <v>28.9156626506024</v>
      </c>
      <c r="AC6" s="7">
        <v>28.3961445093155</v>
      </c>
      <c r="AD6" s="7">
        <v>100</v>
      </c>
      <c r="AE6" s="7">
        <v>99.3199311819878</v>
      </c>
      <c r="AF6" s="7">
        <v>28.3961445093155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179</v>
      </c>
      <c r="N9" s="10">
        <v>500000</v>
      </c>
      <c r="O9" s="10">
        <v>0</v>
      </c>
      <c r="P9" s="12" t="s">
        <v>180</v>
      </c>
      <c r="Q9" s="10">
        <v>0</v>
      </c>
      <c r="R9" s="14">
        <v>0</v>
      </c>
      <c r="S9" s="11">
        <v>500000</v>
      </c>
      <c r="T9" s="10">
        <v>0</v>
      </c>
      <c r="U9" s="15">
        <v>0.0541784688830376</v>
      </c>
      <c r="V9" s="12" t="s">
        <v>162</v>
      </c>
      <c r="W9" s="10">
        <v>500000</v>
      </c>
      <c r="X9" s="10">
        <v>500000</v>
      </c>
      <c r="AA9" s="7">
        <v>100</v>
      </c>
      <c r="AB9" s="7">
        <v>8.71794871794872</v>
      </c>
      <c r="AC9" s="7">
        <v>5.41784688830376</v>
      </c>
      <c r="AD9" s="7">
        <v>100</v>
      </c>
      <c r="AE9" s="7">
        <v>100</v>
      </c>
      <c r="AF9" s="7">
        <v>5.41784688830376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3"/>
      <c r="M14" s="3" t="s">
        <v>163</v>
      </c>
      <c r="N14" s="10">
        <v>0</v>
      </c>
      <c r="O14" s="10">
        <v>600000</v>
      </c>
      <c r="P14" s="12" t="s">
        <v>33</v>
      </c>
      <c r="Q14" s="10">
        <v>0</v>
      </c>
      <c r="R14" s="14">
        <v>0</v>
      </c>
      <c r="S14" s="11">
        <v>0</v>
      </c>
      <c r="T14" s="10">
        <v>600000</v>
      </c>
      <c r="U14" s="15">
        <v>0</v>
      </c>
      <c r="V14" s="12" t="s">
        <v>164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3"/>
      <c r="M15" s="3" t="s">
        <v>163</v>
      </c>
      <c r="N15" s="10">
        <v>0</v>
      </c>
      <c r="O15" s="10">
        <v>94500</v>
      </c>
      <c r="P15" s="12" t="s">
        <v>61</v>
      </c>
      <c r="Q15" s="10">
        <v>0</v>
      </c>
      <c r="R15" s="14">
        <v>0</v>
      </c>
      <c r="S15" s="11">
        <v>0</v>
      </c>
      <c r="T15" s="10">
        <v>94500</v>
      </c>
      <c r="U15" s="15">
        <v>0</v>
      </c>
      <c r="V15" s="12" t="s">
        <v>164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3"/>
      <c r="M16" s="3" t="s">
        <v>163</v>
      </c>
      <c r="N16" s="10">
        <v>0</v>
      </c>
      <c r="O16" s="10">
        <v>87250</v>
      </c>
      <c r="P16" s="12" t="s">
        <v>64</v>
      </c>
      <c r="Q16" s="10">
        <v>0</v>
      </c>
      <c r="R16" s="14">
        <v>0</v>
      </c>
      <c r="S16" s="11">
        <v>0</v>
      </c>
      <c r="T16" s="10">
        <v>87250</v>
      </c>
      <c r="U16" s="15">
        <v>0</v>
      </c>
      <c r="V16" s="12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165</v>
      </c>
      <c r="N17" s="10">
        <v>1312150</v>
      </c>
      <c r="O17" s="10">
        <v>26100</v>
      </c>
      <c r="P17" s="12" t="s">
        <v>181</v>
      </c>
      <c r="Q17" s="10">
        <v>0</v>
      </c>
      <c r="R17" s="14">
        <v>0</v>
      </c>
      <c r="S17" s="11">
        <v>1312150</v>
      </c>
      <c r="T17" s="10">
        <v>26100</v>
      </c>
      <c r="U17" s="15">
        <v>0.317647069692612</v>
      </c>
      <c r="V17" s="12" t="s">
        <v>162</v>
      </c>
      <c r="W17" s="10">
        <v>1312150.00041574</v>
      </c>
      <c r="X17" s="10">
        <v>1312150</v>
      </c>
      <c r="AA17" s="7">
        <v>100</v>
      </c>
      <c r="AB17" s="7">
        <v>31.7647058823529</v>
      </c>
      <c r="AC17" s="7">
        <v>31.7647069692612</v>
      </c>
      <c r="AD17" s="7">
        <v>100</v>
      </c>
      <c r="AE17" s="7">
        <v>98.049691761629</v>
      </c>
      <c r="AF17" s="7">
        <v>31.7647069692612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3"/>
      <c r="M18" s="3" t="s">
        <v>163</v>
      </c>
      <c r="N18" s="10">
        <v>0</v>
      </c>
      <c r="O18" s="10">
        <v>360000</v>
      </c>
      <c r="P18" s="12" t="s">
        <v>73</v>
      </c>
      <c r="Q18" s="10">
        <v>0</v>
      </c>
      <c r="R18" s="14">
        <v>0</v>
      </c>
      <c r="S18" s="11">
        <v>0</v>
      </c>
      <c r="T18" s="10">
        <v>360000</v>
      </c>
      <c r="U18" s="15">
        <v>0</v>
      </c>
      <c r="V18" s="12" t="s">
        <v>164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3"/>
      <c r="M19" s="3" t="s">
        <v>163</v>
      </c>
      <c r="N19" s="10">
        <v>0</v>
      </c>
      <c r="O19" s="10">
        <v>240000</v>
      </c>
      <c r="P19" s="12" t="s">
        <v>76</v>
      </c>
      <c r="Q19" s="10">
        <v>0</v>
      </c>
      <c r="R19" s="14">
        <v>0</v>
      </c>
      <c r="S19" s="11">
        <v>0</v>
      </c>
      <c r="T19" s="10">
        <v>240000</v>
      </c>
      <c r="U19" s="15">
        <v>0</v>
      </c>
      <c r="V19" s="12" t="s">
        <v>164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165</v>
      </c>
      <c r="N20" s="10">
        <v>800000</v>
      </c>
      <c r="O20" s="10">
        <v>0</v>
      </c>
      <c r="P20" s="12" t="s">
        <v>182</v>
      </c>
      <c r="Q20" s="10">
        <v>0</v>
      </c>
      <c r="R20" s="14">
        <v>0</v>
      </c>
      <c r="S20" s="11">
        <v>800000</v>
      </c>
      <c r="T20" s="10">
        <v>0</v>
      </c>
      <c r="U20" s="15">
        <v>0.154285714030266</v>
      </c>
      <c r="V20" s="12" t="s">
        <v>162</v>
      </c>
      <c r="W20" s="10">
        <v>800000</v>
      </c>
      <c r="X20" s="10">
        <v>800000</v>
      </c>
      <c r="AA20" s="7">
        <v>100</v>
      </c>
      <c r="AB20" s="7">
        <v>15.4285714285714</v>
      </c>
      <c r="AC20" s="7">
        <v>15.4285714030266</v>
      </c>
      <c r="AD20" s="7">
        <v>100</v>
      </c>
      <c r="AE20" s="7">
        <v>100</v>
      </c>
      <c r="AF20" s="7">
        <v>15.4285714030266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3"/>
      <c r="M22" s="3" t="s">
        <v>163</v>
      </c>
      <c r="N22" s="10">
        <v>0</v>
      </c>
      <c r="O22" s="10">
        <v>400000</v>
      </c>
      <c r="P22" s="12" t="s">
        <v>88</v>
      </c>
      <c r="Q22" s="10">
        <v>0</v>
      </c>
      <c r="R22" s="14">
        <v>0</v>
      </c>
      <c r="S22" s="11">
        <v>0</v>
      </c>
      <c r="T22" s="10">
        <v>400000</v>
      </c>
      <c r="U22" s="15">
        <v>0</v>
      </c>
      <c r="V22" s="12" t="s">
        <v>164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3"/>
      <c r="M24" s="3" t="s">
        <v>163</v>
      </c>
      <c r="N24" s="10">
        <v>0</v>
      </c>
      <c r="O24" s="10">
        <v>129500</v>
      </c>
      <c r="P24" s="12" t="s">
        <v>96</v>
      </c>
      <c r="Q24" s="10">
        <v>0</v>
      </c>
      <c r="R24" s="14">
        <v>0</v>
      </c>
      <c r="S24" s="11">
        <v>0</v>
      </c>
      <c r="T24" s="10">
        <v>129500</v>
      </c>
      <c r="U24" s="15">
        <v>0</v>
      </c>
      <c r="V24" s="12" t="s">
        <v>164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183</v>
      </c>
      <c r="N26" s="10">
        <v>81575</v>
      </c>
      <c r="O26" s="10">
        <v>56925</v>
      </c>
      <c r="P26" s="12" t="s">
        <v>184</v>
      </c>
      <c r="Q26" s="10">
        <v>0</v>
      </c>
      <c r="R26" s="14">
        <v>0</v>
      </c>
      <c r="S26" s="11">
        <v>81575</v>
      </c>
      <c r="T26" s="10">
        <v>56925</v>
      </c>
      <c r="U26" s="15">
        <v>0.0269230771809816</v>
      </c>
      <c r="V26" s="12" t="s">
        <v>162</v>
      </c>
      <c r="W26" s="10">
        <v>81575.0000150874</v>
      </c>
      <c r="X26" s="10">
        <v>81575</v>
      </c>
      <c r="AA26" s="7">
        <v>100</v>
      </c>
      <c r="AB26" s="7">
        <v>2.69230769230769</v>
      </c>
      <c r="AC26" s="7">
        <v>2.69230771809816</v>
      </c>
      <c r="AD26" s="7">
        <v>100</v>
      </c>
      <c r="AE26" s="7">
        <v>58.898916967509</v>
      </c>
      <c r="AF26" s="7">
        <v>2.69230771809816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3"/>
      <c r="M28" s="3" t="s">
        <v>163</v>
      </c>
      <c r="N28" s="10">
        <v>0</v>
      </c>
      <c r="O28" s="10">
        <v>3200000</v>
      </c>
      <c r="P28" s="12" t="s">
        <v>111</v>
      </c>
      <c r="Q28" s="10">
        <v>0</v>
      </c>
      <c r="R28" s="14">
        <v>0</v>
      </c>
      <c r="S28" s="11">
        <v>0</v>
      </c>
      <c r="T28" s="10">
        <v>3200000</v>
      </c>
      <c r="U28" s="15">
        <v>0</v>
      </c>
      <c r="V28" s="12" t="s">
        <v>164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42188.7083333333</v>
      </c>
      <c r="E1" s="1" t="s">
        <v>145</v>
      </c>
      <c r="F1" s="4" t="s">
        <v>185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468</v>
      </c>
      <c r="AB3" s="1"/>
      <c r="AC3" s="1"/>
      <c r="AD3" s="1" t="s">
        <v>472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469</v>
      </c>
      <c r="AB4" s="1" t="s">
        <v>470</v>
      </c>
      <c r="AC4" s="1" t="s">
        <v>471</v>
      </c>
      <c r="AD4" s="1" t="s">
        <v>473</v>
      </c>
      <c r="AE4" s="1" t="s">
        <v>474</v>
      </c>
      <c r="AF4" s="1" t="s">
        <v>471</v>
      </c>
    </row>
    <row r="5" spans="1:32">
      <c r="A5" s="2">
        <v>0</v>
      </c>
      <c r="B5" s="3" t="s">
        <v>18</v>
      </c>
      <c r="C5" s="5">
        <v>42065.2916666667</v>
      </c>
      <c r="D5" s="5">
        <v>42566.7083333333</v>
      </c>
      <c r="E5" s="2" t="s">
        <v>20</v>
      </c>
      <c r="F5" s="2"/>
      <c r="G5" s="6"/>
      <c r="H5" s="6">
        <v>13205000</v>
      </c>
      <c r="I5" s="6"/>
      <c r="J5" s="6"/>
      <c r="K5" s="6">
        <v>14362625</v>
      </c>
      <c r="L5" s="2"/>
      <c r="M5" s="2" t="s">
        <v>186</v>
      </c>
      <c r="N5" s="6"/>
      <c r="O5" s="6"/>
      <c r="P5" s="2"/>
      <c r="Q5" s="6"/>
      <c r="R5" s="6"/>
      <c r="S5" s="6">
        <v>9617375</v>
      </c>
      <c r="T5" s="6"/>
      <c r="U5" s="13">
        <v>0.669585899216979</v>
      </c>
      <c r="V5" s="2"/>
      <c r="W5" s="6">
        <v>9617011.17574126</v>
      </c>
      <c r="X5" s="6">
        <v>9617375</v>
      </c>
    </row>
    <row r="6" spans="1:32">
      <c r="A6" s="3">
        <v>1</v>
      </c>
      <c r="B6" s="3" t="s">
        <v>21</v>
      </c>
      <c r="C6" s="9">
        <v>42065.2916666667</v>
      </c>
      <c r="D6" s="9">
        <v>42411.7083333333</v>
      </c>
      <c r="E6" s="12" t="s">
        <v>24</v>
      </c>
      <c r="F6" s="12"/>
      <c r="G6" s="10">
        <v>0</v>
      </c>
      <c r="H6" s="10">
        <v>5800000</v>
      </c>
      <c r="I6" s="10">
        <v>25</v>
      </c>
      <c r="J6" s="10">
        <v>56025</v>
      </c>
      <c r="K6" s="10">
        <v>5856025</v>
      </c>
      <c r="L6" s="8">
        <v>42065.2916666667</v>
      </c>
      <c r="M6" s="3" t="s">
        <v>186</v>
      </c>
      <c r="N6" s="10">
        <v>5820250</v>
      </c>
      <c r="O6" s="10">
        <v>36800</v>
      </c>
      <c r="P6" s="12" t="s">
        <v>187</v>
      </c>
      <c r="Q6" s="10">
        <v>0</v>
      </c>
      <c r="R6" s="14">
        <v>0</v>
      </c>
      <c r="S6" s="11">
        <v>5820250</v>
      </c>
      <c r="T6" s="10">
        <v>36800</v>
      </c>
      <c r="U6" s="15">
        <v>0.354951798915863</v>
      </c>
      <c r="V6" s="12" t="s">
        <v>162</v>
      </c>
      <c r="W6" s="10">
        <v>5819886.17453426</v>
      </c>
      <c r="X6" s="10">
        <v>5820250</v>
      </c>
      <c r="AA6" s="7">
        <v>100</v>
      </c>
      <c r="AB6" s="7">
        <v>36.144578313253</v>
      </c>
      <c r="AC6" s="7">
        <v>35.4951798915863</v>
      </c>
      <c r="AD6" s="7">
        <v>100</v>
      </c>
      <c r="AE6" s="7">
        <v>99.3890907228026</v>
      </c>
      <c r="AF6" s="7">
        <v>35.4951798915863</v>
      </c>
    </row>
    <row r="7" spans="1:32">
      <c r="A7" s="3">
        <v>26</v>
      </c>
      <c r="B7" s="3" t="s">
        <v>25</v>
      </c>
      <c r="C7" s="9">
        <v>42412.2916666667</v>
      </c>
      <c r="D7" s="9">
        <v>42412.7083333333</v>
      </c>
      <c r="E7" s="12" t="s">
        <v>29</v>
      </c>
      <c r="F7" s="12"/>
      <c r="G7" s="10">
        <v>0</v>
      </c>
      <c r="H7" s="10">
        <v>0</v>
      </c>
      <c r="I7" s="10">
        <v>150</v>
      </c>
      <c r="J7" s="10">
        <v>1350</v>
      </c>
      <c r="K7" s="10">
        <v>1350</v>
      </c>
      <c r="L7" s="3"/>
      <c r="M7" s="3" t="s">
        <v>163</v>
      </c>
      <c r="N7" s="10">
        <v>0</v>
      </c>
      <c r="O7" s="10">
        <v>1350</v>
      </c>
      <c r="P7" s="12" t="s">
        <v>29</v>
      </c>
      <c r="Q7" s="10">
        <v>0</v>
      </c>
      <c r="R7" s="14">
        <v>0</v>
      </c>
      <c r="S7" s="11">
        <v>0</v>
      </c>
      <c r="T7" s="10">
        <v>1350</v>
      </c>
      <c r="U7" s="15">
        <v>0</v>
      </c>
      <c r="V7" s="12" t="s">
        <v>164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30</v>
      </c>
      <c r="C8" s="9">
        <v>42065.2916666667</v>
      </c>
      <c r="D8" s="9">
        <v>42125.7083333333</v>
      </c>
      <c r="E8" s="12" t="s">
        <v>33</v>
      </c>
      <c r="F8" s="12"/>
      <c r="G8" s="10">
        <v>0</v>
      </c>
      <c r="H8" s="10">
        <v>0</v>
      </c>
      <c r="I8" s="10">
        <v>25</v>
      </c>
      <c r="J8" s="10">
        <v>10125</v>
      </c>
      <c r="K8" s="10">
        <v>10125</v>
      </c>
      <c r="L8" s="8">
        <v>42065.2916666667</v>
      </c>
      <c r="M8" s="3" t="s">
        <v>33</v>
      </c>
      <c r="N8" s="10">
        <v>10125</v>
      </c>
      <c r="O8" s="10">
        <v>0</v>
      </c>
      <c r="P8" s="12" t="s">
        <v>163</v>
      </c>
      <c r="Q8" s="10">
        <v>0</v>
      </c>
      <c r="R8" s="14">
        <v>0</v>
      </c>
      <c r="S8" s="11">
        <v>10125</v>
      </c>
      <c r="T8" s="10">
        <v>0</v>
      </c>
      <c r="U8" s="15">
        <v>1</v>
      </c>
      <c r="V8" s="12" t="s">
        <v>173</v>
      </c>
      <c r="W8" s="10">
        <v>10125</v>
      </c>
      <c r="X8" s="10">
        <v>10125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34</v>
      </c>
      <c r="C9" s="9">
        <v>42142.2916666667</v>
      </c>
      <c r="D9" s="9">
        <v>42412.7083333333</v>
      </c>
      <c r="E9" s="12" t="s">
        <v>38</v>
      </c>
      <c r="F9" s="12"/>
      <c r="G9" s="10">
        <v>0</v>
      </c>
      <c r="H9" s="10">
        <v>500000</v>
      </c>
      <c r="I9" s="10">
        <v>0</v>
      </c>
      <c r="J9" s="10">
        <v>0</v>
      </c>
      <c r="K9" s="10">
        <v>500000</v>
      </c>
      <c r="L9" s="8">
        <v>42142.2916666667</v>
      </c>
      <c r="M9" s="3" t="s">
        <v>188</v>
      </c>
      <c r="N9" s="10">
        <v>500000</v>
      </c>
      <c r="O9" s="10">
        <v>0</v>
      </c>
      <c r="P9" s="12" t="s">
        <v>189</v>
      </c>
      <c r="Q9" s="10">
        <v>0</v>
      </c>
      <c r="R9" s="14">
        <v>0</v>
      </c>
      <c r="S9" s="11">
        <v>500000</v>
      </c>
      <c r="T9" s="10">
        <v>0</v>
      </c>
      <c r="U9" s="15">
        <v>0.111543908715248</v>
      </c>
      <c r="V9" s="12" t="s">
        <v>162</v>
      </c>
      <c r="W9" s="10">
        <v>500000</v>
      </c>
      <c r="X9" s="10">
        <v>500000</v>
      </c>
      <c r="AA9" s="7">
        <v>100</v>
      </c>
      <c r="AB9" s="7">
        <v>17.9487179487179</v>
      </c>
      <c r="AC9" s="7">
        <v>11.1543908715248</v>
      </c>
      <c r="AD9" s="7">
        <v>100</v>
      </c>
      <c r="AE9" s="7">
        <v>100</v>
      </c>
      <c r="AF9" s="7">
        <v>11.1543908715248</v>
      </c>
    </row>
    <row r="10" spans="1:32">
      <c r="A10" s="3">
        <v>24</v>
      </c>
      <c r="B10" s="3" t="s">
        <v>39</v>
      </c>
      <c r="C10" s="9">
        <v>42415.2916666667</v>
      </c>
      <c r="D10" s="9">
        <v>42440.7083333333</v>
      </c>
      <c r="E10" s="12" t="s">
        <v>42</v>
      </c>
      <c r="F10" s="12"/>
      <c r="G10" s="10">
        <v>0</v>
      </c>
      <c r="H10" s="10">
        <v>50000</v>
      </c>
      <c r="I10" s="10">
        <v>0</v>
      </c>
      <c r="J10" s="10">
        <v>0</v>
      </c>
      <c r="K10" s="10">
        <v>50000</v>
      </c>
      <c r="L10" s="3"/>
      <c r="M10" s="3" t="s">
        <v>163</v>
      </c>
      <c r="N10" s="10">
        <v>0</v>
      </c>
      <c r="O10" s="10">
        <v>50000</v>
      </c>
      <c r="P10" s="12" t="s">
        <v>42</v>
      </c>
      <c r="Q10" s="10">
        <v>0</v>
      </c>
      <c r="R10" s="14">
        <v>0</v>
      </c>
      <c r="S10" s="11">
        <v>0</v>
      </c>
      <c r="T10" s="10">
        <v>50000</v>
      </c>
      <c r="U10" s="15">
        <v>0</v>
      </c>
      <c r="V10" s="12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43</v>
      </c>
      <c r="C11" s="9">
        <v>42415.2916666667</v>
      </c>
      <c r="D11" s="9">
        <v>42503.7083333333</v>
      </c>
      <c r="E11" s="12" t="s">
        <v>47</v>
      </c>
      <c r="F11" s="12"/>
      <c r="G11" s="10">
        <v>0</v>
      </c>
      <c r="H11" s="10">
        <v>120000</v>
      </c>
      <c r="I11" s="10">
        <v>200</v>
      </c>
      <c r="J11" s="10">
        <v>117000</v>
      </c>
      <c r="K11" s="10">
        <v>237000</v>
      </c>
      <c r="L11" s="3"/>
      <c r="M11" s="3" t="s">
        <v>163</v>
      </c>
      <c r="N11" s="10">
        <v>0</v>
      </c>
      <c r="O11" s="10">
        <v>237000</v>
      </c>
      <c r="P11" s="12" t="s">
        <v>47</v>
      </c>
      <c r="Q11" s="10">
        <v>0</v>
      </c>
      <c r="R11" s="14">
        <v>0</v>
      </c>
      <c r="S11" s="11">
        <v>0</v>
      </c>
      <c r="T11" s="10">
        <v>237000</v>
      </c>
      <c r="U11" s="15">
        <v>0</v>
      </c>
      <c r="V11" s="12" t="s">
        <v>164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25</v>
      </c>
      <c r="B12" s="3" t="s">
        <v>48</v>
      </c>
      <c r="C12" s="9">
        <v>42507.2916666667</v>
      </c>
      <c r="D12" s="9">
        <v>42534.7083333333</v>
      </c>
      <c r="E12" s="12" t="s">
        <v>42</v>
      </c>
      <c r="F12" s="12"/>
      <c r="G12" s="10">
        <v>0</v>
      </c>
      <c r="H12" s="10">
        <v>40000</v>
      </c>
      <c r="I12" s="10">
        <v>200</v>
      </c>
      <c r="J12" s="10">
        <v>36000</v>
      </c>
      <c r="K12" s="10">
        <v>76000</v>
      </c>
      <c r="L12" s="3"/>
      <c r="M12" s="3" t="s">
        <v>163</v>
      </c>
      <c r="N12" s="10">
        <v>0</v>
      </c>
      <c r="O12" s="10">
        <v>76000</v>
      </c>
      <c r="P12" s="12" t="s">
        <v>42</v>
      </c>
      <c r="Q12" s="10">
        <v>0</v>
      </c>
      <c r="R12" s="14">
        <v>0</v>
      </c>
      <c r="S12" s="11">
        <v>0</v>
      </c>
      <c r="T12" s="10">
        <v>76000</v>
      </c>
      <c r="U12" s="15">
        <v>0</v>
      </c>
      <c r="V12" s="12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42506.2916666667</v>
      </c>
      <c r="D13" s="9">
        <v>42566.7083333333</v>
      </c>
      <c r="E13" s="12" t="s">
        <v>33</v>
      </c>
      <c r="F13" s="12"/>
      <c r="G13" s="10">
        <v>0</v>
      </c>
      <c r="H13" s="10">
        <v>0</v>
      </c>
      <c r="I13" s="10">
        <v>300</v>
      </c>
      <c r="J13" s="10">
        <v>121500</v>
      </c>
      <c r="K13" s="10">
        <v>121500</v>
      </c>
      <c r="L13" s="3"/>
      <c r="M13" s="3" t="s">
        <v>163</v>
      </c>
      <c r="N13" s="10">
        <v>0</v>
      </c>
      <c r="O13" s="10">
        <v>121500</v>
      </c>
      <c r="P13" s="12" t="s">
        <v>33</v>
      </c>
      <c r="Q13" s="10">
        <v>0</v>
      </c>
      <c r="R13" s="14">
        <v>0</v>
      </c>
      <c r="S13" s="11">
        <v>0</v>
      </c>
      <c r="T13" s="10">
        <v>121500</v>
      </c>
      <c r="U13" s="15">
        <v>0</v>
      </c>
      <c r="V13" s="12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42184.2916666667</v>
      </c>
      <c r="D14" s="9">
        <v>42244.7083333333</v>
      </c>
      <c r="E14" s="12" t="s">
        <v>33</v>
      </c>
      <c r="F14" s="12"/>
      <c r="G14" s="10">
        <v>0</v>
      </c>
      <c r="H14" s="10">
        <v>600000</v>
      </c>
      <c r="I14" s="10">
        <v>0</v>
      </c>
      <c r="J14" s="10">
        <v>0</v>
      </c>
      <c r="K14" s="10">
        <v>600000</v>
      </c>
      <c r="L14" s="8">
        <v>42184.2916666667</v>
      </c>
      <c r="M14" s="3" t="s">
        <v>64</v>
      </c>
      <c r="N14" s="10">
        <v>600000</v>
      </c>
      <c r="O14" s="10">
        <v>0</v>
      </c>
      <c r="P14" s="12" t="s">
        <v>190</v>
      </c>
      <c r="Q14" s="10">
        <v>0</v>
      </c>
      <c r="R14" s="14">
        <v>0</v>
      </c>
      <c r="S14" s="11">
        <v>600000</v>
      </c>
      <c r="T14" s="10">
        <v>0</v>
      </c>
      <c r="U14" s="15">
        <v>0.0608930997550488</v>
      </c>
      <c r="V14" s="12" t="s">
        <v>162</v>
      </c>
      <c r="W14" s="10">
        <v>600000</v>
      </c>
      <c r="X14" s="10">
        <v>600000</v>
      </c>
      <c r="AA14" s="7">
        <v>100</v>
      </c>
      <c r="AB14" s="7">
        <v>11.1111111111111</v>
      </c>
      <c r="AC14" s="7">
        <v>6.08930997550488</v>
      </c>
      <c r="AD14" s="7">
        <v>100</v>
      </c>
      <c r="AE14" s="7">
        <v>100</v>
      </c>
      <c r="AF14" s="7">
        <v>6.08930997550488</v>
      </c>
    </row>
    <row r="15" spans="1:32">
      <c r="A15" s="3">
        <v>9</v>
      </c>
      <c r="B15" s="3" t="s">
        <v>57</v>
      </c>
      <c r="C15" s="9">
        <v>42247.2916666667</v>
      </c>
      <c r="D15" s="9">
        <v>42440.7083333333</v>
      </c>
      <c r="E15" s="12" t="s">
        <v>61</v>
      </c>
      <c r="F15" s="12"/>
      <c r="G15" s="10">
        <v>0</v>
      </c>
      <c r="H15" s="10">
        <v>0</v>
      </c>
      <c r="I15" s="10">
        <v>75</v>
      </c>
      <c r="J15" s="10">
        <v>94500</v>
      </c>
      <c r="K15" s="10">
        <v>94500</v>
      </c>
      <c r="L15" s="3"/>
      <c r="M15" s="3" t="s">
        <v>163</v>
      </c>
      <c r="N15" s="10">
        <v>0</v>
      </c>
      <c r="O15" s="10">
        <v>94500</v>
      </c>
      <c r="P15" s="12" t="s">
        <v>61</v>
      </c>
      <c r="Q15" s="10">
        <v>0</v>
      </c>
      <c r="R15" s="14">
        <v>0</v>
      </c>
      <c r="S15" s="11">
        <v>0</v>
      </c>
      <c r="T15" s="10">
        <v>94500</v>
      </c>
      <c r="U15" s="15">
        <v>0</v>
      </c>
      <c r="V15" s="12" t="s">
        <v>164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62</v>
      </c>
      <c r="C16" s="9">
        <v>42338.2916666667</v>
      </c>
      <c r="D16" s="9">
        <v>42342.7083333333</v>
      </c>
      <c r="E16" s="12" t="s">
        <v>64</v>
      </c>
      <c r="F16" s="12"/>
      <c r="G16" s="10">
        <v>0</v>
      </c>
      <c r="H16" s="10">
        <v>85000</v>
      </c>
      <c r="I16" s="10">
        <v>50</v>
      </c>
      <c r="J16" s="10">
        <v>2250</v>
      </c>
      <c r="K16" s="10">
        <v>87250</v>
      </c>
      <c r="L16" s="3"/>
      <c r="M16" s="3" t="s">
        <v>163</v>
      </c>
      <c r="N16" s="10">
        <v>0</v>
      </c>
      <c r="O16" s="10">
        <v>87250</v>
      </c>
      <c r="P16" s="12" t="s">
        <v>64</v>
      </c>
      <c r="Q16" s="10">
        <v>0</v>
      </c>
      <c r="R16" s="14">
        <v>0</v>
      </c>
      <c r="S16" s="11">
        <v>0</v>
      </c>
      <c r="T16" s="10">
        <v>87250</v>
      </c>
      <c r="U16" s="15">
        <v>0</v>
      </c>
      <c r="V16" s="12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65</v>
      </c>
      <c r="C17" s="9">
        <v>42128.2916666667</v>
      </c>
      <c r="D17" s="9">
        <v>42244.7083333333</v>
      </c>
      <c r="E17" s="12" t="s">
        <v>68</v>
      </c>
      <c r="F17" s="12"/>
      <c r="G17" s="10">
        <v>0</v>
      </c>
      <c r="H17" s="10">
        <v>1300000</v>
      </c>
      <c r="I17" s="10">
        <v>50</v>
      </c>
      <c r="J17" s="10">
        <v>38250</v>
      </c>
      <c r="K17" s="10">
        <v>1338250</v>
      </c>
      <c r="L17" s="8">
        <v>42128.2916666667</v>
      </c>
      <c r="M17" s="3" t="s">
        <v>33</v>
      </c>
      <c r="N17" s="10">
        <v>1320250</v>
      </c>
      <c r="O17" s="10">
        <v>18000</v>
      </c>
      <c r="P17" s="12" t="s">
        <v>191</v>
      </c>
      <c r="Q17" s="10">
        <v>0</v>
      </c>
      <c r="R17" s="14">
        <v>0</v>
      </c>
      <c r="S17" s="11">
        <v>1320250</v>
      </c>
      <c r="T17" s="10">
        <v>18000</v>
      </c>
      <c r="U17" s="15">
        <v>0.529411792755127</v>
      </c>
      <c r="V17" s="12" t="s">
        <v>162</v>
      </c>
      <c r="W17" s="10">
        <v>1320250.00107288</v>
      </c>
      <c r="X17" s="10">
        <v>1320250</v>
      </c>
      <c r="AA17" s="7">
        <v>100</v>
      </c>
      <c r="AB17" s="7">
        <v>52.9411764705882</v>
      </c>
      <c r="AC17" s="7">
        <v>52.9411792755127</v>
      </c>
      <c r="AD17" s="7">
        <v>100</v>
      </c>
      <c r="AE17" s="7">
        <v>98.6549598356062</v>
      </c>
      <c r="AF17" s="7">
        <v>52.9411792755127</v>
      </c>
    </row>
    <row r="18" spans="1:32">
      <c r="A18" s="3">
        <v>13</v>
      </c>
      <c r="B18" s="3" t="s">
        <v>69</v>
      </c>
      <c r="C18" s="9">
        <v>42289.2916666667</v>
      </c>
      <c r="D18" s="9">
        <v>42398.7083333333</v>
      </c>
      <c r="E18" s="12" t="s">
        <v>73</v>
      </c>
      <c r="F18" s="12"/>
      <c r="G18" s="10">
        <v>0</v>
      </c>
      <c r="H18" s="10">
        <v>0</v>
      </c>
      <c r="I18" s="10">
        <v>500</v>
      </c>
      <c r="J18" s="10">
        <v>360000</v>
      </c>
      <c r="K18" s="10">
        <v>360000</v>
      </c>
      <c r="L18" s="3"/>
      <c r="M18" s="3" t="s">
        <v>163</v>
      </c>
      <c r="N18" s="10">
        <v>0</v>
      </c>
      <c r="O18" s="10">
        <v>360000</v>
      </c>
      <c r="P18" s="12" t="s">
        <v>73</v>
      </c>
      <c r="Q18" s="10">
        <v>0</v>
      </c>
      <c r="R18" s="14">
        <v>0</v>
      </c>
      <c r="S18" s="11">
        <v>0</v>
      </c>
      <c r="T18" s="10">
        <v>360000</v>
      </c>
      <c r="U18" s="15">
        <v>0</v>
      </c>
      <c r="V18" s="12" t="s">
        <v>164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74</v>
      </c>
      <c r="C19" s="9">
        <v>42289.2916666667</v>
      </c>
      <c r="D19" s="9">
        <v>42426.7083333333</v>
      </c>
      <c r="E19" s="12" t="s">
        <v>76</v>
      </c>
      <c r="F19" s="12"/>
      <c r="G19" s="10">
        <v>0</v>
      </c>
      <c r="H19" s="10">
        <v>150000</v>
      </c>
      <c r="I19" s="10">
        <v>100</v>
      </c>
      <c r="J19" s="10">
        <v>90000</v>
      </c>
      <c r="K19" s="10">
        <v>240000</v>
      </c>
      <c r="L19" s="3"/>
      <c r="M19" s="3" t="s">
        <v>163</v>
      </c>
      <c r="N19" s="10">
        <v>0</v>
      </c>
      <c r="O19" s="10">
        <v>240000</v>
      </c>
      <c r="P19" s="12" t="s">
        <v>76</v>
      </c>
      <c r="Q19" s="10">
        <v>0</v>
      </c>
      <c r="R19" s="14">
        <v>0</v>
      </c>
      <c r="S19" s="11">
        <v>0</v>
      </c>
      <c r="T19" s="10">
        <v>240000</v>
      </c>
      <c r="U19" s="15">
        <v>0</v>
      </c>
      <c r="V19" s="12" t="s">
        <v>164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77</v>
      </c>
      <c r="C20" s="9">
        <v>42128.2916666667</v>
      </c>
      <c r="D20" s="9">
        <v>42370.7083333333</v>
      </c>
      <c r="E20" s="12" t="s">
        <v>80</v>
      </c>
      <c r="F20" s="12"/>
      <c r="G20" s="10">
        <v>0</v>
      </c>
      <c r="H20" s="10">
        <v>800000</v>
      </c>
      <c r="I20" s="10">
        <v>0</v>
      </c>
      <c r="J20" s="10">
        <v>0</v>
      </c>
      <c r="K20" s="10">
        <v>800000</v>
      </c>
      <c r="L20" s="8">
        <v>42128.2916666667</v>
      </c>
      <c r="M20" s="3" t="s">
        <v>33</v>
      </c>
      <c r="N20" s="10">
        <v>800000</v>
      </c>
      <c r="O20" s="10">
        <v>0</v>
      </c>
      <c r="P20" s="12" t="s">
        <v>192</v>
      </c>
      <c r="Q20" s="10">
        <v>0</v>
      </c>
      <c r="R20" s="14">
        <v>0</v>
      </c>
      <c r="S20" s="11">
        <v>800000</v>
      </c>
      <c r="T20" s="10">
        <v>0</v>
      </c>
      <c r="U20" s="15">
        <v>0.257142871618271</v>
      </c>
      <c r="V20" s="12" t="s">
        <v>162</v>
      </c>
      <c r="W20" s="10">
        <v>800000</v>
      </c>
      <c r="X20" s="10">
        <v>800000</v>
      </c>
      <c r="AA20" s="7">
        <v>100</v>
      </c>
      <c r="AB20" s="7">
        <v>25.7142857142857</v>
      </c>
      <c r="AC20" s="7">
        <v>25.7142871618271</v>
      </c>
      <c r="AD20" s="7">
        <v>100</v>
      </c>
      <c r="AE20" s="7">
        <v>100</v>
      </c>
      <c r="AF20" s="7">
        <v>25.7142871618271</v>
      </c>
    </row>
    <row r="21" spans="1:32">
      <c r="A21" s="3">
        <v>16</v>
      </c>
      <c r="B21" s="3" t="s">
        <v>81</v>
      </c>
      <c r="C21" s="9">
        <v>42429.2916666667</v>
      </c>
      <c r="D21" s="9">
        <v>42503.7083333333</v>
      </c>
      <c r="E21" s="12" t="s">
        <v>85</v>
      </c>
      <c r="F21" s="12"/>
      <c r="G21" s="10">
        <v>0</v>
      </c>
      <c r="H21" s="10">
        <v>0</v>
      </c>
      <c r="I21" s="10">
        <v>200</v>
      </c>
      <c r="J21" s="10">
        <v>99000</v>
      </c>
      <c r="K21" s="10">
        <v>99000</v>
      </c>
      <c r="L21" s="3"/>
      <c r="M21" s="3" t="s">
        <v>163</v>
      </c>
      <c r="N21" s="10">
        <v>0</v>
      </c>
      <c r="O21" s="10">
        <v>99000</v>
      </c>
      <c r="P21" s="12" t="s">
        <v>85</v>
      </c>
      <c r="Q21" s="10">
        <v>0</v>
      </c>
      <c r="R21" s="14">
        <v>0</v>
      </c>
      <c r="S21" s="11">
        <v>0</v>
      </c>
      <c r="T21" s="10">
        <v>99000</v>
      </c>
      <c r="U21" s="15">
        <v>0</v>
      </c>
      <c r="V21" s="12" t="s">
        <v>164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86</v>
      </c>
      <c r="C22" s="9">
        <v>42184.2916666667</v>
      </c>
      <c r="D22" s="9">
        <v>42370.7083333333</v>
      </c>
      <c r="E22" s="12" t="s">
        <v>88</v>
      </c>
      <c r="F22" s="12"/>
      <c r="G22" s="10">
        <v>0</v>
      </c>
      <c r="H22" s="10">
        <v>400000</v>
      </c>
      <c r="I22" s="10">
        <v>0</v>
      </c>
      <c r="J22" s="10">
        <v>0</v>
      </c>
      <c r="K22" s="10">
        <v>400000</v>
      </c>
      <c r="L22" s="8">
        <v>42184.2916666667</v>
      </c>
      <c r="M22" s="3" t="s">
        <v>64</v>
      </c>
      <c r="N22" s="10">
        <v>400000</v>
      </c>
      <c r="O22" s="10">
        <v>0</v>
      </c>
      <c r="P22" s="12" t="s">
        <v>192</v>
      </c>
      <c r="Q22" s="10">
        <v>0</v>
      </c>
      <c r="R22" s="14">
        <v>0</v>
      </c>
      <c r="S22" s="11">
        <v>400000</v>
      </c>
      <c r="T22" s="10">
        <v>0</v>
      </c>
      <c r="U22" s="15">
        <v>0.0370370373129845</v>
      </c>
      <c r="V22" s="12" t="s">
        <v>162</v>
      </c>
      <c r="W22" s="10">
        <v>400000</v>
      </c>
      <c r="X22" s="10">
        <v>400000</v>
      </c>
      <c r="AA22" s="7">
        <v>100</v>
      </c>
      <c r="AB22" s="7">
        <v>3.7037037037037</v>
      </c>
      <c r="AC22" s="7">
        <v>3.70370373129845</v>
      </c>
      <c r="AD22" s="7">
        <v>100</v>
      </c>
      <c r="AE22" s="7">
        <v>100</v>
      </c>
      <c r="AF22" s="7">
        <v>3.70370373129845</v>
      </c>
    </row>
    <row r="23" spans="1:32">
      <c r="A23" s="3">
        <v>18</v>
      </c>
      <c r="B23" s="3" t="s">
        <v>89</v>
      </c>
      <c r="C23" s="9">
        <v>42464.2916666667</v>
      </c>
      <c r="D23" s="9">
        <v>42503.7083333333</v>
      </c>
      <c r="E23" s="12" t="s">
        <v>92</v>
      </c>
      <c r="F23" s="12"/>
      <c r="G23" s="10">
        <v>0</v>
      </c>
      <c r="H23" s="10">
        <v>0</v>
      </c>
      <c r="I23" s="10">
        <v>50</v>
      </c>
      <c r="J23" s="10">
        <v>13500</v>
      </c>
      <c r="K23" s="10">
        <v>13500</v>
      </c>
      <c r="L23" s="3"/>
      <c r="M23" s="3" t="s">
        <v>163</v>
      </c>
      <c r="N23" s="10">
        <v>0</v>
      </c>
      <c r="O23" s="10">
        <v>13500</v>
      </c>
      <c r="P23" s="12" t="s">
        <v>92</v>
      </c>
      <c r="Q23" s="10">
        <v>0</v>
      </c>
      <c r="R23" s="14">
        <v>0</v>
      </c>
      <c r="S23" s="11">
        <v>0</v>
      </c>
      <c r="T23" s="10">
        <v>13500</v>
      </c>
      <c r="U23" s="15">
        <v>0</v>
      </c>
      <c r="V23" s="12" t="s">
        <v>164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42184.2916666667</v>
      </c>
      <c r="D24" s="9">
        <v>42489.7083333333</v>
      </c>
      <c r="E24" s="12" t="s">
        <v>96</v>
      </c>
      <c r="F24" s="12"/>
      <c r="G24" s="10">
        <v>0</v>
      </c>
      <c r="H24" s="10">
        <v>80000</v>
      </c>
      <c r="I24" s="10">
        <v>25</v>
      </c>
      <c r="J24" s="10">
        <v>49500</v>
      </c>
      <c r="K24" s="10">
        <v>129500</v>
      </c>
      <c r="L24" s="8">
        <v>42184.2916666667</v>
      </c>
      <c r="M24" s="3" t="s">
        <v>64</v>
      </c>
      <c r="N24" s="10">
        <v>81125</v>
      </c>
      <c r="O24" s="10">
        <v>48375</v>
      </c>
      <c r="P24" s="12" t="s">
        <v>193</v>
      </c>
      <c r="Q24" s="10">
        <v>0</v>
      </c>
      <c r="R24" s="14">
        <v>0</v>
      </c>
      <c r="S24" s="11">
        <v>81125</v>
      </c>
      <c r="T24" s="10">
        <v>48375</v>
      </c>
      <c r="U24" s="15">
        <v>0.0227272734045982</v>
      </c>
      <c r="V24" s="12" t="s">
        <v>162</v>
      </c>
      <c r="W24" s="10">
        <v>81125.0000335276</v>
      </c>
      <c r="X24" s="10">
        <v>81125</v>
      </c>
      <c r="AA24" s="7">
        <v>100</v>
      </c>
      <c r="AB24" s="7">
        <v>2.27272727272727</v>
      </c>
      <c r="AC24" s="7">
        <v>2.27272734045982</v>
      </c>
      <c r="AD24" s="7">
        <v>100</v>
      </c>
      <c r="AE24" s="7">
        <v>62.6447876447876</v>
      </c>
      <c r="AF24" s="7">
        <v>2.27272734045982</v>
      </c>
    </row>
    <row r="25" spans="1:32">
      <c r="A25" s="3">
        <v>20</v>
      </c>
      <c r="B25" s="3" t="s">
        <v>97</v>
      </c>
      <c r="C25" s="9">
        <v>42492.2916666667</v>
      </c>
      <c r="D25" s="9">
        <v>42517.7083333333</v>
      </c>
      <c r="E25" s="12" t="s">
        <v>42</v>
      </c>
      <c r="F25" s="12"/>
      <c r="G25" s="10">
        <v>0</v>
      </c>
      <c r="H25" s="10">
        <v>0</v>
      </c>
      <c r="I25" s="10">
        <v>25</v>
      </c>
      <c r="J25" s="10">
        <v>4500</v>
      </c>
      <c r="K25" s="10">
        <v>4500</v>
      </c>
      <c r="L25" s="3"/>
      <c r="M25" s="3" t="s">
        <v>163</v>
      </c>
      <c r="N25" s="10">
        <v>0</v>
      </c>
      <c r="O25" s="10">
        <v>4500</v>
      </c>
      <c r="P25" s="12" t="s">
        <v>42</v>
      </c>
      <c r="Q25" s="10">
        <v>0</v>
      </c>
      <c r="R25" s="14">
        <v>0</v>
      </c>
      <c r="S25" s="11">
        <v>0</v>
      </c>
      <c r="T25" s="10">
        <v>4500</v>
      </c>
      <c r="U25" s="15">
        <v>0</v>
      </c>
      <c r="V25" s="12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101</v>
      </c>
      <c r="C26" s="9">
        <v>42156.2916666667</v>
      </c>
      <c r="D26" s="9">
        <v>42517.7083333333</v>
      </c>
      <c r="E26" s="12" t="s">
        <v>103</v>
      </c>
      <c r="F26" s="12"/>
      <c r="G26" s="10">
        <v>0</v>
      </c>
      <c r="H26" s="10">
        <v>80000</v>
      </c>
      <c r="I26" s="10">
        <v>25</v>
      </c>
      <c r="J26" s="10">
        <v>58500</v>
      </c>
      <c r="K26" s="10">
        <v>138500</v>
      </c>
      <c r="L26" s="8">
        <v>42156.2916666667</v>
      </c>
      <c r="M26" s="3" t="s">
        <v>107</v>
      </c>
      <c r="N26" s="10">
        <v>85625</v>
      </c>
      <c r="O26" s="10">
        <v>52875</v>
      </c>
      <c r="P26" s="12" t="s">
        <v>194</v>
      </c>
      <c r="Q26" s="10">
        <v>0</v>
      </c>
      <c r="R26" s="14">
        <v>0</v>
      </c>
      <c r="S26" s="11">
        <v>85625</v>
      </c>
      <c r="T26" s="10">
        <v>52875</v>
      </c>
      <c r="U26" s="15">
        <v>0.0961538478732109</v>
      </c>
      <c r="V26" s="12" t="s">
        <v>162</v>
      </c>
      <c r="W26" s="10">
        <v>85625.0001005828</v>
      </c>
      <c r="X26" s="10">
        <v>85625</v>
      </c>
      <c r="AA26" s="7">
        <v>100</v>
      </c>
      <c r="AB26" s="7">
        <v>9.61538461538462</v>
      </c>
      <c r="AC26" s="7">
        <v>9.61538478732109</v>
      </c>
      <c r="AD26" s="7">
        <v>100</v>
      </c>
      <c r="AE26" s="7">
        <v>61.8231046931408</v>
      </c>
      <c r="AF26" s="7">
        <v>9.61538478732109</v>
      </c>
    </row>
    <row r="27" spans="1:32">
      <c r="A27" s="3">
        <v>22</v>
      </c>
      <c r="B27" s="3" t="s">
        <v>104</v>
      </c>
      <c r="C27" s="9">
        <v>42520.2916666667</v>
      </c>
      <c r="D27" s="9">
        <v>42552.7083333333</v>
      </c>
      <c r="E27" s="12" t="s">
        <v>107</v>
      </c>
      <c r="F27" s="12"/>
      <c r="G27" s="10">
        <v>0</v>
      </c>
      <c r="H27" s="10">
        <v>0</v>
      </c>
      <c r="I27" s="10">
        <v>25</v>
      </c>
      <c r="J27" s="10">
        <v>5625</v>
      </c>
      <c r="K27" s="10">
        <v>5625</v>
      </c>
      <c r="L27" s="3"/>
      <c r="M27" s="3" t="s">
        <v>163</v>
      </c>
      <c r="N27" s="10">
        <v>0</v>
      </c>
      <c r="O27" s="10">
        <v>5625</v>
      </c>
      <c r="P27" s="12" t="s">
        <v>107</v>
      </c>
      <c r="Q27" s="10">
        <v>0</v>
      </c>
      <c r="R27" s="14">
        <v>0</v>
      </c>
      <c r="S27" s="11">
        <v>0</v>
      </c>
      <c r="T27" s="10">
        <v>5625</v>
      </c>
      <c r="U27" s="15">
        <v>0</v>
      </c>
      <c r="V27" s="12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108</v>
      </c>
      <c r="C28" s="9">
        <v>42275.2916666667</v>
      </c>
      <c r="D28" s="9">
        <v>42426.7083333333</v>
      </c>
      <c r="E28" s="12" t="s">
        <v>111</v>
      </c>
      <c r="F28" s="12"/>
      <c r="G28" s="10">
        <v>0</v>
      </c>
      <c r="H28" s="10">
        <v>3200000</v>
      </c>
      <c r="I28" s="10">
        <v>0</v>
      </c>
      <c r="J28" s="10">
        <v>0</v>
      </c>
      <c r="K28" s="10">
        <v>3200000</v>
      </c>
      <c r="L28" s="3"/>
      <c r="M28" s="3" t="s">
        <v>163</v>
      </c>
      <c r="N28" s="10">
        <v>0</v>
      </c>
      <c r="O28" s="10">
        <v>3200000</v>
      </c>
      <c r="P28" s="12" t="s">
        <v>111</v>
      </c>
      <c r="Q28" s="10">
        <v>0</v>
      </c>
      <c r="R28" s="14">
        <v>0</v>
      </c>
      <c r="S28" s="11">
        <v>0</v>
      </c>
      <c r="T28" s="10">
        <v>3200000</v>
      </c>
      <c r="U28" s="15">
        <v>0</v>
      </c>
      <c r="V28" s="12" t="s">
        <v>164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TP19</vt:lpstr>
      <vt:lpstr>TP20</vt:lpstr>
      <vt:lpstr>TP21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2016-05-13T13:22:31Z</dcterms:created>
  <dcterms:modified xsi:type="dcterms:W3CDTF">2016-05-13T13:22:31Z</dcterms:modified>
</cp:coreProperties>
</file>