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Baseline Schedule" sheetId="1" r:id="rId1"/>
    <sheet name="Gantt chart" sheetId="2" r:id="rId2"/>
    <sheet name="Resources" sheetId="3" r:id="rId3"/>
    <sheet name="Risk Analysis" sheetId="4" r:id="rId4"/>
    <sheet name="Project Control - TP1" sheetId="5" r:id="rId5"/>
    <sheet name="TP2" sheetId="6" r:id="rId6"/>
    <sheet name="TP3" sheetId="7" r:id="rId7"/>
    <sheet name="TP4" sheetId="8" r:id="rId8"/>
    <sheet name="Agenda" sheetId="9" r:id="rId9"/>
    <sheet name="Tracking Overview" sheetId="10" r:id="rId10"/>
    <sheet name="AC, EV, PV" sheetId="11" r:id="rId11"/>
    <sheet name="CPI, SPI(t)" sheetId="12" r:id="rId12"/>
    <sheet name="SPI, SPI(t), p-factor" sheetId="13" r:id="rId13"/>
    <sheet name="CV" sheetId="14" r:id="rId14"/>
    <sheet name="SV(t)" sheetId="15" r:id="rId15"/>
    <sheet name="CPI" sheetId="16" r:id="rId16"/>
    <sheet name="SPI(t)" sheetId="17" r:id="rId17"/>
  </sheets>
  <calcPr calcId="124519" fullCalcOnLoad="1"/>
</workbook>
</file>

<file path=xl/sharedStrings.xml><?xml version="1.0" encoding="utf-8"?>
<sst xmlns="http://schemas.openxmlformats.org/spreadsheetml/2006/main" count="751" uniqueCount="221">
  <si>
    <t>General</t>
  </si>
  <si>
    <t>Relations</t>
  </si>
  <si>
    <t>Baseline</t>
  </si>
  <si>
    <t>Resource Demand</t>
  </si>
  <si>
    <t>Baseline Costs</t>
  </si>
  <si>
    <t>ID</t>
  </si>
  <si>
    <t>Name</t>
  </si>
  <si>
    <t>WBS</t>
  </si>
  <si>
    <t>Predecessors</t>
  </si>
  <si>
    <t>Successors</t>
  </si>
  <si>
    <t>Baseline Start</t>
  </si>
  <si>
    <t>Baseline End</t>
  </si>
  <si>
    <t>Duration</t>
  </si>
  <si>
    <t>Resource Cost</t>
  </si>
  <si>
    <t>Fixed Cost</t>
  </si>
  <si>
    <t>Cost/Hour</t>
  </si>
  <si>
    <t>Variable Cost</t>
  </si>
  <si>
    <t>Total Cost</t>
  </si>
  <si>
    <t>Residential House Structural Work</t>
  </si>
  <si>
    <t>1</t>
  </si>
  <si>
    <t>126d</t>
  </si>
  <si>
    <t>Voorbereiding</t>
  </si>
  <si>
    <t>1.1</t>
  </si>
  <si>
    <t>19d</t>
  </si>
  <si>
    <t>Transportkosten</t>
  </si>
  <si>
    <t>1.1.1</t>
  </si>
  <si>
    <t>FS3</t>
  </si>
  <si>
    <t>3d</t>
  </si>
  <si>
    <t>Studiekosten</t>
  </si>
  <si>
    <t>1.1.2</t>
  </si>
  <si>
    <t>Funderingen</t>
  </si>
  <si>
    <t>1.2</t>
  </si>
  <si>
    <t>27d</t>
  </si>
  <si>
    <t>1.2.1</t>
  </si>
  <si>
    <t>1FS;2FS</t>
  </si>
  <si>
    <t>FS4</t>
  </si>
  <si>
    <t>Ruwbouw</t>
  </si>
  <si>
    <t>1.3</t>
  </si>
  <si>
    <t>80d</t>
  </si>
  <si>
    <t>Gewa/Metselwerk</t>
  </si>
  <si>
    <t>1.3.1</t>
  </si>
  <si>
    <t>3FS</t>
  </si>
  <si>
    <t>FS5;FS6</t>
  </si>
  <si>
    <t>23d</t>
  </si>
  <si>
    <t>Gewelven/Structuur</t>
  </si>
  <si>
    <t>1.3.2</t>
  </si>
  <si>
    <t>4FS</t>
  </si>
  <si>
    <t>FS7</t>
  </si>
  <si>
    <t>8d</t>
  </si>
  <si>
    <t>Uitbranden GEWA</t>
  </si>
  <si>
    <t>1.3.3</t>
  </si>
  <si>
    <t>2d</t>
  </si>
  <si>
    <t>Isolatie</t>
  </si>
  <si>
    <t>1.3.4</t>
  </si>
  <si>
    <t>5FS;6FS</t>
  </si>
  <si>
    <t>FS8</t>
  </si>
  <si>
    <t>Parament</t>
  </si>
  <si>
    <t>1.3.5</t>
  </si>
  <si>
    <t>7FS</t>
  </si>
  <si>
    <t>FS9</t>
  </si>
  <si>
    <t>Ytong</t>
  </si>
  <si>
    <t>1.3.6</t>
  </si>
  <si>
    <t>8FS</t>
  </si>
  <si>
    <t>FS10;FS11;FS12</t>
  </si>
  <si>
    <t>Dorpels</t>
  </si>
  <si>
    <t>1.3.7</t>
  </si>
  <si>
    <t>9FS</t>
  </si>
  <si>
    <t>FS13</t>
  </si>
  <si>
    <t>Voegwerk</t>
  </si>
  <si>
    <t>1.3.8</t>
  </si>
  <si>
    <t>Stelling</t>
  </si>
  <si>
    <t>1.3.9</t>
  </si>
  <si>
    <t>9d</t>
  </si>
  <si>
    <t>Karweien</t>
  </si>
  <si>
    <t>1.3.10</t>
  </si>
  <si>
    <t>10FS;11FS;12FS</t>
  </si>
  <si>
    <t>1d</t>
  </si>
  <si>
    <t>Type</t>
  </si>
  <si>
    <t>Availability</t>
  </si>
  <si>
    <t>Cost/Use</t>
  </si>
  <si>
    <t>Cost/Unit</t>
  </si>
  <si>
    <t>Assigned To</t>
  </si>
  <si>
    <t>Activity Duration Distribution Profiles</t>
  </si>
  <si>
    <t>Description</t>
  </si>
  <si>
    <t>Optimistic</t>
  </si>
  <si>
    <t>Most Probable</t>
  </si>
  <si>
    <t>Pessimistic</t>
  </si>
  <si>
    <t>1008h</t>
  </si>
  <si>
    <t>152h</t>
  </si>
  <si>
    <t>24h</t>
  </si>
  <si>
    <t>standard - symmetric</t>
  </si>
  <si>
    <t>216h</t>
  </si>
  <si>
    <t>standard - skewed left</t>
  </si>
  <si>
    <t>640h</t>
  </si>
  <si>
    <t>184h</t>
  </si>
  <si>
    <t>64h</t>
  </si>
  <si>
    <t>16h</t>
  </si>
  <si>
    <t>72h</t>
  </si>
  <si>
    <t>8h</t>
  </si>
  <si>
    <t>TP Status Date</t>
  </si>
  <si>
    <t>TP Name</t>
  </si>
  <si>
    <t>Tracking</t>
  </si>
  <si>
    <t>Actual Start</t>
  </si>
  <si>
    <t>Actual Duration</t>
  </si>
  <si>
    <t>PAC</t>
  </si>
  <si>
    <t>PRC</t>
  </si>
  <si>
    <t>Remaining Duration</t>
  </si>
  <si>
    <t>PAC Dev</t>
  </si>
  <si>
    <t>PRC Dev</t>
  </si>
  <si>
    <t>Actual Cost</t>
  </si>
  <si>
    <t>Remaining Cost</t>
  </si>
  <si>
    <t>Percentage Completed</t>
  </si>
  <si>
    <t>Earned Value (EV)</t>
  </si>
  <si>
    <t>Planned Value (PV)</t>
  </si>
  <si>
    <t>Tracking Period 1</t>
  </si>
  <si>
    <t>41d</t>
  </si>
  <si>
    <t>10d</t>
  </si>
  <si>
    <t>0</t>
  </si>
  <si>
    <t>Finished</t>
  </si>
  <si>
    <t>31d</t>
  </si>
  <si>
    <t>Not Started</t>
  </si>
  <si>
    <t>Tracking Period 2</t>
  </si>
  <si>
    <t>78d</t>
  </si>
  <si>
    <t>37d</t>
  </si>
  <si>
    <t>26d</t>
  </si>
  <si>
    <t>Tracking Period 3</t>
  </si>
  <si>
    <t>117d</t>
  </si>
  <si>
    <t>76d</t>
  </si>
  <si>
    <t>25d</t>
  </si>
  <si>
    <t>14d</t>
  </si>
  <si>
    <t>Tracking Period 4</t>
  </si>
  <si>
    <t>130d</t>
  </si>
  <si>
    <t>89d</t>
  </si>
  <si>
    <t>4d</t>
  </si>
  <si>
    <t>5d</t>
  </si>
  <si>
    <t>11d</t>
  </si>
  <si>
    <t>Working Hours</t>
  </si>
  <si>
    <t>Working Days</t>
  </si>
  <si>
    <t>Holidays (Optional)</t>
  </si>
  <si>
    <t>0:00 - 1:00</t>
  </si>
  <si>
    <t>No</t>
  </si>
  <si>
    <t>1:00 - 2:00</t>
  </si>
  <si>
    <t>2:00 - 3:00</t>
  </si>
  <si>
    <t>3:00 - 4:00</t>
  </si>
  <si>
    <t>4:00 - 5:00</t>
  </si>
  <si>
    <t>5:00 - 6:00</t>
  </si>
  <si>
    <t>6:00 - 7:00</t>
  </si>
  <si>
    <t>7:00 - 8:00</t>
  </si>
  <si>
    <t>8:00 - 9:00</t>
  </si>
  <si>
    <t>Yes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</si>
  <si>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</si>
  <si>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</si>
  <si>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</si>
  <si>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</si>
  <si>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</si>
  <si>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</si>
  <si>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</si>
  <si>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</si>
  <si>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</si>
  <si>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</si>
  <si>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</si>
  <si>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</si>
  <si>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</si>
  <si>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</si>
  <si>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23:00 - 0:00</t>
  </si>
  <si>
    <t>Generated by PMConverter v1.1.3</t>
  </si>
  <si>
    <t>Monday</t>
  </si>
  <si>
    <t>Tuesday</t>
  </si>
  <si>
    <t>Wednesday</t>
  </si>
  <si>
    <t>Thursday</t>
  </si>
  <si>
    <t>Friday</t>
  </si>
  <si>
    <t>Saturday</t>
  </si>
  <si>
    <t>Sunday</t>
  </si>
  <si>
    <t>EVM Performance Measures</t>
  </si>
  <si>
    <t>EVM Forecasting</t>
  </si>
  <si>
    <t>Start Tracking Period</t>
  </si>
  <si>
    <t>Status date</t>
  </si>
  <si>
    <t>Actual Cost (AC)</t>
  </si>
  <si>
    <t>Earned Schedule (ES)</t>
  </si>
  <si>
    <t>Schedule Variance (SV)</t>
  </si>
  <si>
    <t>Schedule Performance Index (SPI)</t>
  </si>
  <si>
    <t>Cost Variance (CV)</t>
  </si>
  <si>
    <t>Cost Performance Index (CPI)</t>
  </si>
  <si>
    <t>Schedule Variance (SV(t))</t>
  </si>
  <si>
    <t>Schedule Performance Index (SPI(t))</t>
  </si>
  <si>
    <t>p-factor</t>
  </si>
  <si>
    <t>EAC(t)-PV (PF=1)</t>
  </si>
  <si>
    <t>EAC(t)-PV (PF=SPI)</t>
  </si>
  <si>
    <t>EAC(t)-PV (PF=SCI)</t>
  </si>
  <si>
    <t>EAC(t)-ED (PF=1)</t>
  </si>
  <si>
    <t>EAC(t)-ED (PF=SPI)</t>
  </si>
  <si>
    <t>EAC(t)-ES (PF=1)</t>
  </si>
  <si>
    <t>EAC(t)-ES (PF=SPI(t))</t>
  </si>
  <si>
    <t>EAC(t)-ES (PF=SCI(t))</t>
  </si>
  <si>
    <t>EAC (PF=1)</t>
  </si>
  <si>
    <t>EAC (PF=CPI)</t>
  </si>
  <si>
    <t>EAC (PF=SPI)</t>
  </si>
  <si>
    <t>EAC (PF=SPI(t))</t>
  </si>
  <si>
    <t>EAC (PF=SCI)</t>
  </si>
  <si>
    <t>EAC (PF=SCI(t))</t>
  </si>
  <si>
    <t>EAC (PF=0.8*CPI+0.2*SPI)</t>
  </si>
  <si>
    <t>EAC (PF=0.8*CPI+0.2*SPI(t))</t>
  </si>
  <si>
    <t>-1d</t>
  </si>
  <si>
    <t>-4d</t>
  </si>
  <si>
    <t>Baseline duration (in calendar days)</t>
  </si>
  <si>
    <t>Optimistic (%)</t>
  </si>
  <si>
    <t>Most probable (%)</t>
  </si>
  <si>
    <t>Pessimistic (%)</t>
  </si>
  <si>
    <t>Time</t>
  </si>
  <si>
    <t>Relative baseline duration</t>
  </si>
  <si>
    <t>Relative actual duration</t>
  </si>
  <si>
    <t>Percentage completed</t>
  </si>
  <si>
    <t>Costs</t>
  </si>
  <si>
    <t>Relative baseline cost</t>
  </si>
  <si>
    <t>Relative actual cost</t>
  </si>
  <si>
    <t>SPI(t)</t>
  </si>
  <si>
    <t>CPI</t>
  </si>
  <si>
    <t>SPI</t>
  </si>
  <si>
    <t>SV(t)</t>
  </si>
  <si>
    <t>CPI threshold</t>
  </si>
  <si>
    <t>SPI(t) threshold</t>
  </si>
</sst>
</file>

<file path=xl/styles.xml><?xml version="1.0" encoding="utf-8"?>
<styleSheet xmlns="http://schemas.openxmlformats.org/spreadsheetml/2006/main">
  <numFmts count="3">
    <numFmt numFmtId="164" formatCode="dd/mm/yyyy H:MM"/>
    <numFmt numFmtId="165" formatCode="#,##0.00€"/>
    <numFmt numFmtId="164" formatCode="dd/mm/yyyy H:MM"/>
    <numFmt numFmtId="164" formatCode="dd/mm/yyyy H:MM"/>
    <numFmt numFmtId="165" formatCode="#,##0.00€"/>
    <numFmt numFmtId="165" formatCode="#,##0.00€"/>
    <numFmt numFmtId="166" formatCode="0%"/>
    <numFmt numFmtId="165" formatCode="#,##0.00€"/>
    <numFmt numFmtId="166" formatCode="0%"/>
    <numFmt numFmtId="166" formatCode="0%"/>
  </numFmts>
  <fonts count="6">
    <font>
      <sz val="11"/>
      <color theme="1"/>
      <name val="Calibri"/>
      <family val="2"/>
      <scheme val="minor"/>
    </font>
    <font>
      <b/>
      <sz val="8"/>
      <color rgb="FFFFFFF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9C0006"/>
      <name val="Calibri"/>
      <family val="2"/>
      <scheme val="minor"/>
    </font>
    <font>
      <sz val="8"/>
      <color rgb="FF006100"/>
      <name val="Calibri"/>
      <family val="2"/>
      <scheme val="minor"/>
    </font>
    <font>
      <sz val="8"/>
      <color rgb="FF80808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316AC5"/>
        <bgColor indexed="64"/>
      </patternFill>
    </fill>
    <fill>
      <patternFill patternType="solid">
        <fgColor rgb="FFD9EAF7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D4D0C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2" fillId="5" borderId="1" xfId="0" applyFont="1" applyFill="1" applyBorder="1" applyAlignment="1">
      <alignment wrapText="1"/>
    </xf>
    <xf numFmtId="164" fontId="2" fillId="3" borderId="1" xfId="0" applyNumberFormat="1" applyFont="1" applyFill="1" applyBorder="1" applyAlignment="1">
      <alignment wrapText="1"/>
    </xf>
    <xf numFmtId="165" fontId="2" fillId="3" borderId="1" xfId="0" applyNumberFormat="1" applyFont="1" applyFill="1" applyBorder="1" applyAlignment="1">
      <alignment wrapText="1"/>
    </xf>
    <xf numFmtId="0" fontId="2" fillId="6" borderId="1" xfId="0" applyFont="1" applyFill="1" applyBorder="1" applyAlignment="1">
      <alignment wrapText="1"/>
    </xf>
    <xf numFmtId="164" fontId="2" fillId="4" borderId="1" xfId="0" applyNumberFormat="1" applyFont="1" applyFill="1" applyBorder="1" applyAlignment="1">
      <alignment wrapText="1"/>
    </xf>
    <xf numFmtId="164" fontId="2" fillId="7" borderId="1" xfId="0" applyNumberFormat="1" applyFont="1" applyFill="1" applyBorder="1" applyAlignment="1">
      <alignment wrapText="1"/>
    </xf>
    <xf numFmtId="165" fontId="2" fillId="7" borderId="1" xfId="0" applyNumberFormat="1" applyFont="1" applyFill="1" applyBorder="1" applyAlignment="1">
      <alignment wrapText="1"/>
    </xf>
    <xf numFmtId="165" fontId="2" fillId="4" borderId="1" xfId="0" applyNumberFormat="1" applyFont="1" applyFill="1" applyBorder="1" applyAlignment="1">
      <alignment wrapText="1"/>
    </xf>
    <xf numFmtId="0" fontId="2" fillId="7" borderId="1" xfId="0" applyFont="1" applyFill="1" applyBorder="1" applyAlignment="1">
      <alignment wrapText="1"/>
    </xf>
    <xf numFmtId="166" fontId="2" fillId="3" borderId="1" xfId="0" applyNumberFormat="1" applyFont="1" applyFill="1" applyBorder="1" applyAlignment="1">
      <alignment wrapText="1"/>
    </xf>
    <xf numFmtId="165" fontId="2" fillId="5" borderId="1" xfId="0" applyNumberFormat="1" applyFont="1" applyFill="1" applyBorder="1" applyAlignment="1">
      <alignment wrapText="1"/>
    </xf>
    <xf numFmtId="166" fontId="2" fillId="4" borderId="1" xfId="0" applyNumberFormat="1" applyFont="1" applyFill="1" applyBorder="1" applyAlignment="1">
      <alignment wrapText="1"/>
    </xf>
    <xf numFmtId="0" fontId="3" fillId="8" borderId="1" xfId="0" applyFont="1" applyFill="1" applyBorder="1" applyAlignment="1">
      <alignment wrapText="1"/>
    </xf>
    <xf numFmtId="0" fontId="4" fillId="9" borderId="1" xfId="0" applyFont="1" applyFill="1" applyBorder="1" applyAlignment="1">
      <alignment wrapText="1"/>
    </xf>
    <xf numFmtId="0" fontId="5" fillId="0" borderId="0" xfId="0" applyFont="1"/>
    <xf numFmtId="166" fontId="2" fillId="7" borderId="1" xfId="0" applyNumberFormat="1" applyFont="1" applyFill="1" applyBorder="1" applyAlignment="1">
      <alignment wrapText="1"/>
    </xf>
  </cellXfs>
  <cellStyles count="1">
    <cellStyle name="Normal" xfId="0" builtinId="0"/>
  </cellStyles>
  <dxfs count="2">
    <dxf>
      <font>
        <color rgb="FF006100"/>
      </font>
      <fill>
        <patternFill>
          <bgColor rgb="FFC6EF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theme" Target="theme/theme1.xml"/><Relationship Id="rId19" Type="http://schemas.openxmlformats.org/officeDocument/2006/relationships/styles" Target="styles.xml"/><Relationship Id="rId20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Baseline schedule</a:t>
            </a:r>
          </a:p>
        </c:rich>
      </c:tx>
      <c:layout/>
    </c:title>
    <c:plotArea>
      <c:layout/>
      <c:barChart>
        <c:barDir val="bar"/>
        <c:grouping val="stacked"/>
        <c:ser>
          <c:idx val="0"/>
          <c:order val="0"/>
          <c:tx>
            <c:v>Baseline start</c:v>
          </c:tx>
          <c:spPr>
            <a:noFill/>
          </c:spPr>
          <c:cat>
            <c:strRef>
              <c:f>'Baseline Schedule'!$B$4:$B$19</c:f>
              <c:strCache>
                <c:ptCount val="16"/>
                <c:pt idx="0">
                  <c:v>Voorbereiding</c:v>
                </c:pt>
                <c:pt idx="1">
                  <c:v>Transportkosten</c:v>
                </c:pt>
                <c:pt idx="2">
                  <c:v>Studiekosten</c:v>
                </c:pt>
                <c:pt idx="3">
                  <c:v>Funderingen</c:v>
                </c:pt>
                <c:pt idx="4">
                  <c:v>Funderingen</c:v>
                </c:pt>
                <c:pt idx="5">
                  <c:v>Ruwbouw</c:v>
                </c:pt>
                <c:pt idx="6">
                  <c:v>Gewa/Metselwerk</c:v>
                </c:pt>
                <c:pt idx="7">
                  <c:v>Gewelven/Structuur</c:v>
                </c:pt>
                <c:pt idx="8">
                  <c:v>Uitbranden GEWA</c:v>
                </c:pt>
                <c:pt idx="9">
                  <c:v>Isolatie</c:v>
                </c:pt>
                <c:pt idx="10">
                  <c:v>Parament</c:v>
                </c:pt>
                <c:pt idx="11">
                  <c:v>Ytong</c:v>
                </c:pt>
                <c:pt idx="12">
                  <c:v>Dorpels</c:v>
                </c:pt>
                <c:pt idx="13">
                  <c:v>Voegwerk</c:v>
                </c:pt>
                <c:pt idx="14">
                  <c:v>Stelling</c:v>
                </c:pt>
                <c:pt idx="15">
                  <c:v>Karweien</c:v>
                </c:pt>
              </c:strCache>
            </c:strRef>
          </c:cat>
          <c:val>
            <c:numRef>
              <c:f>'Baseline Schedule'!$F$4:$F$19</c:f>
              <c:numCache>
                <c:formatCode>General</c:formatCode>
                <c:ptCount val="16"/>
                <c:pt idx="0">
                  <c:v>42436.3333333333</c:v>
                </c:pt>
                <c:pt idx="1">
                  <c:v>42436.3333333333</c:v>
                </c:pt>
                <c:pt idx="2">
                  <c:v>42436.3333333333</c:v>
                </c:pt>
                <c:pt idx="3">
                  <c:v>42461.3333333333</c:v>
                </c:pt>
                <c:pt idx="4">
                  <c:v>42461.3333333333</c:v>
                </c:pt>
                <c:pt idx="5">
                  <c:v>42500.3333333333</c:v>
                </c:pt>
                <c:pt idx="6">
                  <c:v>42500.3333333333</c:v>
                </c:pt>
                <c:pt idx="7">
                  <c:v>42531.3333333333</c:v>
                </c:pt>
                <c:pt idx="8">
                  <c:v>42531.3333333333</c:v>
                </c:pt>
                <c:pt idx="9">
                  <c:v>42543.3333333333</c:v>
                </c:pt>
                <c:pt idx="10">
                  <c:v>42555.3333333333</c:v>
                </c:pt>
                <c:pt idx="11">
                  <c:v>42586.3333333333</c:v>
                </c:pt>
                <c:pt idx="12">
                  <c:v>42598.3333333333</c:v>
                </c:pt>
                <c:pt idx="13">
                  <c:v>42598.3333333333</c:v>
                </c:pt>
                <c:pt idx="14">
                  <c:v>42598.3333333333</c:v>
                </c:pt>
                <c:pt idx="15">
                  <c:v>42611.3333333333</c:v>
                </c:pt>
              </c:numCache>
            </c:numRef>
          </c:val>
        </c:ser>
        <c:ser>
          <c:idx val="1"/>
          <c:order val="1"/>
          <c:tx>
            <c:v>Actual duration</c:v>
          </c:tx>
          <c:dPt>
            <c:idx val="0"/>
            <c:spPr>
              <a:solidFill>
                <a:srgbClr val="4F81BD"/>
              </a:solidFill>
            </c:spPr>
          </c:dPt>
          <c:dPt>
            <c:idx val="1"/>
            <c:spPr>
              <a:solidFill>
                <a:srgbClr val="C0504D"/>
              </a:solidFill>
            </c:spPr>
          </c:dPt>
          <c:dPt>
            <c:idx val="2"/>
            <c:spPr>
              <a:solidFill>
                <a:srgbClr val="C0504D"/>
              </a:solidFill>
            </c:spPr>
          </c:dPt>
          <c:dPt>
            <c:idx val="3"/>
            <c:spPr>
              <a:solidFill>
                <a:srgbClr val="4F81BD"/>
              </a:solidFill>
            </c:spPr>
          </c:dPt>
          <c:dPt>
            <c:idx val="4"/>
            <c:spPr>
              <a:solidFill>
                <a:srgbClr val="C0504D"/>
              </a:solidFill>
            </c:spPr>
          </c:dPt>
          <c:dPt>
            <c:idx val="5"/>
            <c:spPr>
              <a:solidFill>
                <a:srgbClr val="4F81BD"/>
              </a:solidFill>
            </c:spPr>
          </c:dPt>
          <c:dPt>
            <c:idx val="6"/>
            <c:spPr>
              <a:solidFill>
                <a:srgbClr val="C0504D"/>
              </a:solidFill>
            </c:spPr>
          </c:dPt>
          <c:dPt>
            <c:idx val="7"/>
            <c:spPr>
              <a:solidFill>
                <a:srgbClr val="C0504D"/>
              </a:solidFill>
            </c:spPr>
          </c:dPt>
          <c:dPt>
            <c:idx val="8"/>
            <c:spPr>
              <a:solidFill>
                <a:srgbClr val="C0504D"/>
              </a:solidFill>
            </c:spPr>
          </c:dPt>
          <c:dPt>
            <c:idx val="9"/>
            <c:spPr>
              <a:solidFill>
                <a:srgbClr val="C0504D"/>
              </a:solidFill>
            </c:spPr>
          </c:dPt>
          <c:dPt>
            <c:idx val="10"/>
            <c:spPr>
              <a:solidFill>
                <a:srgbClr val="C0504D"/>
              </a:solidFill>
            </c:spPr>
          </c:dPt>
          <c:dPt>
            <c:idx val="11"/>
            <c:spPr>
              <a:solidFill>
                <a:srgbClr val="C0504D"/>
              </a:solidFill>
            </c:spPr>
          </c:dPt>
          <c:dPt>
            <c:idx val="12"/>
            <c:spPr>
              <a:solidFill>
                <a:srgbClr val="C0504D"/>
              </a:solidFill>
            </c:spPr>
          </c:dPt>
          <c:dPt>
            <c:idx val="13"/>
            <c:spPr>
              <a:solidFill>
                <a:srgbClr val="C0504D"/>
              </a:solidFill>
            </c:spPr>
          </c:dPt>
          <c:dPt>
            <c:idx val="14"/>
            <c:spPr>
              <a:solidFill>
                <a:srgbClr val="C0504D"/>
              </a:solidFill>
            </c:spPr>
          </c:dPt>
          <c:dPt>
            <c:idx val="15"/>
            <c:spPr>
              <a:solidFill>
                <a:srgbClr val="C0504D"/>
              </a:solidFill>
            </c:spPr>
          </c:dPt>
          <c:cat>
            <c:strRef>
              <c:f>'Baseline Schedule'!$B$4:$B$19</c:f>
              <c:strCache>
                <c:ptCount val="16"/>
                <c:pt idx="0">
                  <c:v>Voorbereiding</c:v>
                </c:pt>
                <c:pt idx="1">
                  <c:v>Transportkosten</c:v>
                </c:pt>
                <c:pt idx="2">
                  <c:v>Studiekosten</c:v>
                </c:pt>
                <c:pt idx="3">
                  <c:v>Funderingen</c:v>
                </c:pt>
                <c:pt idx="4">
                  <c:v>Funderingen</c:v>
                </c:pt>
                <c:pt idx="5">
                  <c:v>Ruwbouw</c:v>
                </c:pt>
                <c:pt idx="6">
                  <c:v>Gewa/Metselwerk</c:v>
                </c:pt>
                <c:pt idx="7">
                  <c:v>Gewelven/Structuur</c:v>
                </c:pt>
                <c:pt idx="8">
                  <c:v>Uitbranden GEWA</c:v>
                </c:pt>
                <c:pt idx="9">
                  <c:v>Isolatie</c:v>
                </c:pt>
                <c:pt idx="10">
                  <c:v>Parament</c:v>
                </c:pt>
                <c:pt idx="11">
                  <c:v>Ytong</c:v>
                </c:pt>
                <c:pt idx="12">
                  <c:v>Dorpels</c:v>
                </c:pt>
                <c:pt idx="13">
                  <c:v>Voegwerk</c:v>
                </c:pt>
                <c:pt idx="14">
                  <c:v>Stelling</c:v>
                </c:pt>
                <c:pt idx="15">
                  <c:v>Karweien</c:v>
                </c:pt>
              </c:strCache>
            </c:strRef>
          </c:cat>
          <c:val>
            <c:numRef>
              <c:f>'Baseline Schedule'!$Q$4:$Q$19</c:f>
              <c:numCache>
                <c:formatCode>General</c:formatCode>
                <c:ptCount val="16"/>
                <c:pt idx="0">
                  <c:v>24.375</c:v>
                </c:pt>
                <c:pt idx="1">
                  <c:v>2.375</c:v>
                </c:pt>
                <c:pt idx="2">
                  <c:v>24.375</c:v>
                </c:pt>
                <c:pt idx="3">
                  <c:v>38.375</c:v>
                </c:pt>
                <c:pt idx="4">
                  <c:v>38.375</c:v>
                </c:pt>
                <c:pt idx="5">
                  <c:v>111.375</c:v>
                </c:pt>
                <c:pt idx="6">
                  <c:v>30.375</c:v>
                </c:pt>
                <c:pt idx="7">
                  <c:v>11.375</c:v>
                </c:pt>
                <c:pt idx="8">
                  <c:v>3.375</c:v>
                </c:pt>
                <c:pt idx="9">
                  <c:v>9.375</c:v>
                </c:pt>
                <c:pt idx="10">
                  <c:v>30.375</c:v>
                </c:pt>
                <c:pt idx="11">
                  <c:v>11.375</c:v>
                </c:pt>
                <c:pt idx="12">
                  <c:v>1.375</c:v>
                </c:pt>
                <c:pt idx="13">
                  <c:v>9.375</c:v>
                </c:pt>
                <c:pt idx="14">
                  <c:v>10.375</c:v>
                </c:pt>
                <c:pt idx="15">
                  <c:v>0.375</c:v>
                </c:pt>
              </c:numCache>
            </c:numRef>
          </c:val>
        </c:ser>
        <c:overlap val="100"/>
        <c:axId val="50010001"/>
        <c:axId val="50010002"/>
      </c:barChart>
      <c:dateAx>
        <c:axId val="50010001"/>
        <c:scaling>
          <c:orientation val="maxMin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010002"/>
        <c:crosses val="autoZero"/>
        <c:auto val="1"/>
        <c:lblOffset val="100"/>
        <c:tickLblSkip val="1"/>
      </c:dateAx>
      <c:valAx>
        <c:axId val="50010002"/>
        <c:scaling>
          <c:orientation val="minMax"/>
          <c:max val="42611.708333333336"/>
          <c:min val="42436.333333333336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Date</a:t>
                </a:r>
              </a:p>
            </c:rich>
          </c:tx>
          <c:layout/>
        </c:title>
        <c:numFmt formatCode="dd/mm/yyyy" sourceLinked="0"/>
        <c:tickLblPos val="nextTo"/>
        <c:crossAx val="50010001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('TP4'!$B$7,'TP4'!$B$8,'TP4'!$B$10,'TP4'!$B$12,'TP4'!$B$13,'TP4'!$B$14,'TP4'!$B$15,'TP4'!$B$16,'TP4'!$B$17,'TP4'!$B$18,'TP4'!$B$19,'TP4'!$B$20,'TP4'!$B$21)</c:f>
            </c:numRef>
          </c:cat>
          <c:val>
            <c:numRef>
              <c:f>('TP4'!$AA$7,'TP4'!$AA$8,'TP4'!$AA$10,'TP4'!$AA$12,'TP4'!$AA$13,'TP4'!$AA$14,'TP4'!$AA$15,'TP4'!$AA$16,'TP4'!$AA$17,'TP4'!$AA$18,'TP4'!$AA$19,'TP4'!$AA$20,'TP4'!$AA$21)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('TP4'!$B$7,'TP4'!$B$8,'TP4'!$B$10,'TP4'!$B$12,'TP4'!$B$13,'TP4'!$B$14,'TP4'!$B$15,'TP4'!$B$16,'TP4'!$B$17,'TP4'!$B$18,'TP4'!$B$19,'TP4'!$B$20,'TP4'!$B$21)</c:f>
            </c:numRef>
          </c:cat>
          <c:val>
            <c:numRef>
              <c:f>('TP4'!$AB$7,'TP4'!$AB$8,'TP4'!$AB$10,'TP4'!$AB$12,'TP4'!$AB$13,'TP4'!$AB$14,'TP4'!$AB$15,'TP4'!$AB$16,'TP4'!$AB$17,'TP4'!$AB$18,'TP4'!$AB$19,'TP4'!$AB$20,'TP4'!$AB$21)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('TP4'!$B$7,'TP4'!$B$8,'TP4'!$B$10,'TP4'!$B$12,'TP4'!$B$13,'TP4'!$B$14,'TP4'!$B$15,'TP4'!$B$16,'TP4'!$B$17,'TP4'!$B$18,'TP4'!$B$19,'TP4'!$B$20,'TP4'!$B$21)</c:f>
            </c:numRef>
          </c:cat>
          <c:val>
            <c:numRef>
              <c:f>('TP4'!$AC$7,'TP4'!$AC$8,'TP4'!$AC$10,'TP4'!$AC$12,'TP4'!$AC$13,'TP4'!$AC$14,'TP4'!$AC$15,'TP4'!$AC$16,'TP4'!$AC$17,'TP4'!$AC$18,'TP4'!$AC$19,'TP4'!$AC$20,'TP4'!$AC$21)</c:f>
              <c:numCache>
                <c:formatCode>General</c:formatCode>
                <c:ptCount val="0"/>
              </c:numCache>
            </c:numRef>
          </c:val>
        </c:ser>
        <c:axId val="50100001"/>
        <c:axId val="50100002"/>
      </c:barChart>
      <c:catAx>
        <c:axId val="5010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00002"/>
        <c:crosses val="autoZero"/>
        <c:auto val="1"/>
        <c:lblAlgn val="ctr"/>
        <c:lblOffset val="100"/>
      </c:catAx>
      <c:valAx>
        <c:axId val="5010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10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('TP4'!$B$7,'TP4'!$B$8,'TP4'!$B$10,'TP4'!$B$12,'TP4'!$B$13,'TP4'!$B$14,'TP4'!$B$15,'TP4'!$B$16,'TP4'!$B$17,'TP4'!$B$18,'TP4'!$B$19,'TP4'!$B$20,'TP4'!$B$21)</c:f>
            </c:numRef>
          </c:cat>
          <c:val>
            <c:numRef>
              <c:f>('TP4'!$AD$7,'TP4'!$AD$8,'TP4'!$AD$10,'TP4'!$AD$12,'TP4'!$AD$13,'TP4'!$AD$14,'TP4'!$AD$15,'TP4'!$AD$16,'TP4'!$AD$17,'TP4'!$AD$18,'TP4'!$AD$19,'TP4'!$AD$20,'TP4'!$AD$21)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('TP4'!$B$7,'TP4'!$B$8,'TP4'!$B$10,'TP4'!$B$12,'TP4'!$B$13,'TP4'!$B$14,'TP4'!$B$15,'TP4'!$B$16,'TP4'!$B$17,'TP4'!$B$18,'TP4'!$B$19,'TP4'!$B$20,'TP4'!$B$21)</c:f>
            </c:numRef>
          </c:cat>
          <c:val>
            <c:numRef>
              <c:f>('TP4'!$AE$7,'TP4'!$AE$8,'TP4'!$AE$10,'TP4'!$AE$12,'TP4'!$AE$13,'TP4'!$AE$14,'TP4'!$AE$15,'TP4'!$AE$16,'TP4'!$AE$17,'TP4'!$AE$18,'TP4'!$AE$19,'TP4'!$AE$20,'TP4'!$AE$21)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('TP4'!$B$7,'TP4'!$B$8,'TP4'!$B$10,'TP4'!$B$12,'TP4'!$B$13,'TP4'!$B$14,'TP4'!$B$15,'TP4'!$B$16,'TP4'!$B$17,'TP4'!$B$18,'TP4'!$B$19,'TP4'!$B$20,'TP4'!$B$21)</c:f>
            </c:numRef>
          </c:cat>
          <c:val>
            <c:numRef>
              <c:f>('TP4'!$AF$7,'TP4'!$AF$8,'TP4'!$AF$10,'TP4'!$AF$12,'TP4'!$AF$13,'TP4'!$AF$14,'TP4'!$AF$15,'TP4'!$AF$16,'TP4'!$AF$17,'TP4'!$AF$18,'TP4'!$AF$19,'TP4'!$AF$20,'TP4'!$AF$21)</c:f>
              <c:numCache>
                <c:formatCode>General</c:formatCode>
                <c:ptCount val="0"/>
              </c:numCache>
            </c:numRef>
          </c:val>
        </c:ser>
        <c:axId val="50110001"/>
        <c:axId val="50110002"/>
      </c:barChart>
      <c:catAx>
        <c:axId val="5011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10002"/>
        <c:crosses val="autoZero"/>
        <c:auto val="1"/>
        <c:lblAlgn val="ctr"/>
        <c:lblOffset val="100"/>
      </c:catAx>
      <c:valAx>
        <c:axId val="5011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11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AC, EV, PV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AC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</c:strCache>
            </c:strRef>
          </c:cat>
          <c:val>
            <c:numRef>
              <c:f>'Tracking Overview'!$F$3:$F$6</c:f>
              <c:numCache>
                <c:formatCode>General</c:formatCode>
                <c:ptCount val="4"/>
                <c:pt idx="0">
                  <c:v>20690</c:v>
                </c:pt>
                <c:pt idx="1">
                  <c:v>58998</c:v>
                </c:pt>
                <c:pt idx="2">
                  <c:v>92123</c:v>
                </c:pt>
                <c:pt idx="3">
                  <c:v>100763</c:v>
                </c:pt>
              </c:numCache>
            </c:numRef>
          </c:val>
        </c:ser>
        <c:ser>
          <c:idx val="1"/>
          <c:order val="1"/>
          <c:tx>
            <c:v>EV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</c:strCache>
            </c:strRef>
          </c:cat>
          <c:val>
            <c:numRef>
              <c:f>'Tracking Overview'!$E$3:$E$6</c:f>
              <c:numCache>
                <c:formatCode>General</c:formatCode>
                <c:ptCount val="4"/>
                <c:pt idx="0">
                  <c:v>18461</c:v>
                </c:pt>
                <c:pt idx="1">
                  <c:v>57960</c:v>
                </c:pt>
                <c:pt idx="2">
                  <c:v>88000</c:v>
                </c:pt>
                <c:pt idx="3">
                  <c:v>95694</c:v>
                </c:pt>
              </c:numCache>
            </c:numRef>
          </c:val>
        </c:ser>
        <c:ser>
          <c:idx val="2"/>
          <c:order val="2"/>
          <c:tx>
            <c:v>PV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</c:strCache>
            </c:strRef>
          </c:cat>
          <c:val>
            <c:numRef>
              <c:f>'Tracking Overview'!$D$3:$D$6</c:f>
              <c:numCache>
                <c:formatCode>General</c:formatCode>
                <c:ptCount val="4"/>
                <c:pt idx="0">
                  <c:v>18461</c:v>
                </c:pt>
                <c:pt idx="1">
                  <c:v>57960</c:v>
                </c:pt>
                <c:pt idx="2">
                  <c:v>95494</c:v>
                </c:pt>
                <c:pt idx="3">
                  <c:v>95694</c:v>
                </c:pt>
              </c:numCache>
            </c:numRef>
          </c:val>
        </c:ser>
        <c:marker val="1"/>
        <c:axId val="50120001"/>
        <c:axId val="50120002"/>
      </c:lineChart>
      <c:catAx>
        <c:axId val="5012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20002"/>
        <c:crosses val="autoZero"/>
        <c:auto val="1"/>
        <c:lblAlgn val="ctr"/>
        <c:lblOffset val="100"/>
      </c:catAx>
      <c:valAx>
        <c:axId val="5012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12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CPI, SPI(t)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CPI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</c:strCache>
            </c:strRef>
          </c:cat>
          <c:val>
            <c:numRef>
              <c:f>'Tracking Overview'!$AG$3:$AG$6</c:f>
              <c:numCache>
                <c:formatCode>General</c:formatCode>
                <c:ptCount val="4"/>
                <c:pt idx="0">
                  <c:v>0.892266795553407</c:v>
                </c:pt>
                <c:pt idx="1">
                  <c:v>0.982406183260449</c:v>
                </c:pt>
                <c:pt idx="2">
                  <c:v>0.955244618607731</c:v>
                </c:pt>
                <c:pt idx="3">
                  <c:v>0.949693836031083</c:v>
                </c:pt>
              </c:numCache>
            </c:numRef>
          </c:val>
        </c:ser>
        <c:ser>
          <c:idx val="1"/>
          <c:order val="1"/>
          <c:tx>
            <c:v>SPI(t)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</c:strCache>
            </c:strRef>
          </c:cat>
          <c:val>
            <c:numRef>
              <c:f>'Tracking Overview'!$AF$3:$AF$6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0.991452991452991</c:v>
                </c:pt>
                <c:pt idx="3">
                  <c:v>0.969230769230769</c:v>
                </c:pt>
              </c:numCache>
            </c:numRef>
          </c:val>
        </c:ser>
        <c:marker val="1"/>
        <c:axId val="50130001"/>
        <c:axId val="50130002"/>
      </c:lineChart>
      <c:catAx>
        <c:axId val="5013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30002"/>
        <c:crosses val="autoZero"/>
        <c:auto val="1"/>
        <c:lblAlgn val="ctr"/>
        <c:lblOffset val="100"/>
      </c:catAx>
      <c:valAx>
        <c:axId val="5013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13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SPI, SPI(t), p-factor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SPI(t)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</c:strCache>
            </c:strRef>
          </c:cat>
          <c:val>
            <c:numRef>
              <c:f>'Tracking Overview'!$AF$3:$AF$6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0.991452991452991</c:v>
                </c:pt>
                <c:pt idx="3">
                  <c:v>0.969230769230769</c:v>
                </c:pt>
              </c:numCache>
            </c:numRef>
          </c:val>
        </c:ser>
        <c:ser>
          <c:idx val="1"/>
          <c:order val="1"/>
          <c:tx>
            <c:v>SPI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</c:strCache>
            </c:strRef>
          </c:cat>
          <c:val>
            <c:numRef>
              <c:f>'Tracking Overview'!$AH$3:$AH$6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0.921523865373741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v>p-factor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</c:strCache>
            </c:strRef>
          </c:cat>
          <c:val>
            <c:numRef>
              <c:f>'Tracking Overview'!$AI$3:$AI$6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marker val="1"/>
        <c:axId val="50140001"/>
        <c:axId val="50140002"/>
      </c:lineChart>
      <c:catAx>
        <c:axId val="5014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40002"/>
        <c:crosses val="autoZero"/>
        <c:auto val="1"/>
        <c:lblAlgn val="ctr"/>
        <c:lblOffset val="100"/>
      </c:catAx>
      <c:valAx>
        <c:axId val="5014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14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Cost Variance (CV)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CV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</c:strCache>
            </c:strRef>
          </c:cat>
          <c:val>
            <c:numRef>
              <c:f>'Tracking Overview'!$J$3:$J$6</c:f>
              <c:numCache>
                <c:formatCode>General</c:formatCode>
                <c:ptCount val="4"/>
                <c:pt idx="0">
                  <c:v>-2229</c:v>
                </c:pt>
                <c:pt idx="1">
                  <c:v>-1038</c:v>
                </c:pt>
                <c:pt idx="2">
                  <c:v>-4123</c:v>
                </c:pt>
                <c:pt idx="3">
                  <c:v>-5069</c:v>
                </c:pt>
              </c:numCache>
            </c:numRef>
          </c:val>
        </c:ser>
        <c:marker val="1"/>
        <c:axId val="50150001"/>
        <c:axId val="50150002"/>
      </c:lineChart>
      <c:catAx>
        <c:axId val="5015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50002"/>
        <c:crosses val="autoZero"/>
        <c:auto val="1"/>
        <c:lblAlgn val="ctr"/>
        <c:lblOffset val="100"/>
      </c:catAx>
      <c:valAx>
        <c:axId val="5015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15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SV(t)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SV(t)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</c:strCache>
            </c:strRef>
          </c:cat>
          <c:val>
            <c:numRef>
              <c:f>'Tracking Overview'!$AJ$3:$AJ$6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-1</c:v>
                </c:pt>
                <c:pt idx="3">
                  <c:v>-4</c:v>
                </c:pt>
              </c:numCache>
            </c:numRef>
          </c:val>
        </c:ser>
        <c:marker val="1"/>
        <c:axId val="50160001"/>
        <c:axId val="50160002"/>
      </c:lineChart>
      <c:catAx>
        <c:axId val="5016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60002"/>
        <c:crosses val="autoZero"/>
        <c:auto val="1"/>
        <c:lblAlgn val="ctr"/>
        <c:lblOffset val="100"/>
      </c:catAx>
      <c:valAx>
        <c:axId val="5016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Schedule variance (working days)</a:t>
                </a:r>
              </a:p>
            </c:rich>
          </c:tx>
          <c:layout/>
        </c:title>
        <c:numFmt formatCode="General" sourceLinked="1"/>
        <c:tickLblPos val="nextTo"/>
        <c:crossAx val="5016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CPI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CPI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</c:strCache>
            </c:strRef>
          </c:cat>
          <c:val>
            <c:numRef>
              <c:f>'Tracking Overview'!$AK$3:$AK$6</c:f>
              <c:numCache>
                <c:formatCode>General</c:formatCode>
                <c:ptCount val="4"/>
                <c:pt idx="0">
                  <c:v>0.892266795553407</c:v>
                </c:pt>
                <c:pt idx="1">
                  <c:v>0.982406183260449</c:v>
                </c:pt>
                <c:pt idx="2">
                  <c:v>0.955244618607731</c:v>
                </c:pt>
                <c:pt idx="3">
                  <c:v>0.949693836031083</c:v>
                </c:pt>
              </c:numCache>
            </c:numRef>
          </c:val>
        </c:ser>
        <c:ser>
          <c:idx val="1"/>
          <c:order val="1"/>
          <c:tx>
            <c:v>threshold (1.0, 1.0)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</c:strCache>
            </c:strRef>
          </c:cat>
          <c:val>
            <c:numRef>
              <c:f>'Tracking Overview'!$AL$3:$AL$6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marker val="1"/>
        <c:axId val="50170001"/>
        <c:axId val="50170002"/>
      </c:lineChart>
      <c:catAx>
        <c:axId val="5017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70002"/>
        <c:crosses val="autoZero"/>
        <c:auto val="1"/>
        <c:lblAlgn val="ctr"/>
        <c:lblOffset val="100"/>
      </c:catAx>
      <c:valAx>
        <c:axId val="5017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17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SPI(t)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SPI(t)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</c:strCache>
            </c:strRef>
          </c:cat>
          <c:val>
            <c:numRef>
              <c:f>'Tracking Overview'!$AM$3:$AM$6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0.991452991452991</c:v>
                </c:pt>
                <c:pt idx="3">
                  <c:v>0.969230769230769</c:v>
                </c:pt>
              </c:numCache>
            </c:numRef>
          </c:val>
        </c:ser>
        <c:ser>
          <c:idx val="1"/>
          <c:order val="1"/>
          <c:tx>
            <c:v>threshold (1.0, 1.0)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</c:strCache>
            </c:strRef>
          </c:cat>
          <c:val>
            <c:numRef>
              <c:f>'Tracking Overview'!$AN$3:$AN$6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marker val="1"/>
        <c:axId val="50180001"/>
        <c:axId val="50180002"/>
      </c:lineChart>
      <c:catAx>
        <c:axId val="5018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80002"/>
        <c:crosses val="autoZero"/>
        <c:auto val="1"/>
        <c:lblAlgn val="ctr"/>
        <c:lblOffset val="100"/>
      </c:catAx>
      <c:valAx>
        <c:axId val="5018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18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0"/>
  <c:chart>
    <c:title>
      <c:tx>
        <c:rich>
          <a:bodyPr/>
          <a:lstStyle/>
          <a:p>
            <a:pPr>
              <a:defRPr/>
            </a:pPr>
            <a:r>
              <a:rPr lang="en-US"/>
              <a:t>Resources</a:t>
            </a:r>
          </a:p>
        </c:rich>
      </c:tx>
      <c:layout/>
    </c:title>
    <c:plotArea>
      <c:layout/>
      <c:pieChart>
        <c:varyColors val="1"/>
        <c:ser>
          <c:idx val="0"/>
          <c:order val="0"/>
          <c:tx>
            <c:v>data</c:v>
          </c:tx>
          <c:dLbls>
            <c:showPercent val="1"/>
          </c:dLbls>
          <c:cat>
            <c:numRef>
              <c:f>Resources!$B$3:$B$2</c:f>
            </c:numRef>
          </c:cat>
          <c:val>
            <c:numRef>
              <c:f>Resources!$H$3:$H$2</c:f>
              <c:numCache>
                <c:formatCode>General</c:formatCode>
                <c:ptCount val="0"/>
              </c:numCache>
            </c:numRef>
          </c:val>
        </c:ser>
        <c:firstSliceAng val="0"/>
      </c:pie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Risk analysis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Optimistic</c:v>
          </c:tx>
          <c:cat>
            <c:numRef>
              <c:f>('Risk Analysis'!$B$5,'Risk Analysis'!$B$6,'Risk Analysis'!$B$8,'Risk Analysis'!$B$10,'Risk Analysis'!$B$11,'Risk Analysis'!$B$12,'Risk Analysis'!$B$13,'Risk Analysis'!$B$14,'Risk Analysis'!$B$15,'Risk Analysis'!$B$16,'Risk Analysis'!$B$17,'Risk Analysis'!$B$18,'Risk Analysis'!$B$19)</c:f>
            </c:numRef>
          </c:cat>
          <c:val>
            <c:numRef>
              <c:f>('Risk Analysis'!$W$5,'Risk Analysis'!$W$6,'Risk Analysis'!$W$8,'Risk Analysis'!$W$10,'Risk Analysis'!$W$11,'Risk Analysis'!$W$12,'Risk Analysis'!$W$13,'Risk Analysis'!$W$14,'Risk Analysis'!$W$15,'Risk Analysis'!$W$16,'Risk Analysis'!$W$17,'Risk Analysis'!$W$18,'Risk Analysis'!$W$19)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Most probable</c:v>
          </c:tx>
          <c:cat>
            <c:numRef>
              <c:f>('Risk Analysis'!$B$5,'Risk Analysis'!$B$6,'Risk Analysis'!$B$8,'Risk Analysis'!$B$10,'Risk Analysis'!$B$11,'Risk Analysis'!$B$12,'Risk Analysis'!$B$13,'Risk Analysis'!$B$14,'Risk Analysis'!$B$15,'Risk Analysis'!$B$16,'Risk Analysis'!$B$17,'Risk Analysis'!$B$18,'Risk Analysis'!$B$19)</c:f>
            </c:numRef>
          </c:cat>
          <c:val>
            <c:numRef>
              <c:f>('Risk Analysis'!$X$5,'Risk Analysis'!$X$6,'Risk Analysis'!$X$8,'Risk Analysis'!$X$10,'Risk Analysis'!$X$11,'Risk Analysis'!$X$12,'Risk Analysis'!$X$13,'Risk Analysis'!$X$14,'Risk Analysis'!$X$15,'Risk Analysis'!$X$16,'Risk Analysis'!$X$17,'Risk Analysis'!$X$18,'Risk Analysis'!$X$19)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Pessimistic</c:v>
          </c:tx>
          <c:cat>
            <c:numRef>
              <c:f>('Risk Analysis'!$B$5,'Risk Analysis'!$B$6,'Risk Analysis'!$B$8,'Risk Analysis'!$B$10,'Risk Analysis'!$B$11,'Risk Analysis'!$B$12,'Risk Analysis'!$B$13,'Risk Analysis'!$B$14,'Risk Analysis'!$B$15,'Risk Analysis'!$B$16,'Risk Analysis'!$B$17,'Risk Analysis'!$B$18,'Risk Analysis'!$B$19)</c:f>
            </c:numRef>
          </c:cat>
          <c:val>
            <c:numRef>
              <c:f>('Risk Analysis'!$Y$5,'Risk Analysis'!$Y$6,'Risk Analysis'!$Y$8,'Risk Analysis'!$Y$10,'Risk Analysis'!$Y$11,'Risk Analysis'!$Y$12,'Risk Analysis'!$Y$13,'Risk Analysis'!$Y$14,'Risk Analysis'!$Y$15,'Risk Analysis'!$Y$16,'Risk Analysis'!$Y$17,'Risk Analysis'!$Y$18,'Risk Analysis'!$Y$19)</c:f>
              <c:numCache>
                <c:formatCode>General</c:formatCode>
                <c:ptCount val="0"/>
              </c:numCache>
            </c:numRef>
          </c:val>
        </c:ser>
        <c:axId val="50030001"/>
        <c:axId val="50030002"/>
      </c:barChart>
      <c:catAx>
        <c:axId val="5003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</a:t>
                </a:r>
              </a:p>
            </c:rich>
          </c:tx>
          <c:layout/>
        </c:title>
        <c:numFmt formatCode="General" sourceLinked="1"/>
        <c:tickLblPos val="nextTo"/>
        <c:crossAx val="50030002"/>
        <c:crosses val="autoZero"/>
        <c:auto val="1"/>
        <c:lblAlgn val="ctr"/>
        <c:lblOffset val="100"/>
      </c:catAx>
      <c:valAx>
        <c:axId val="5003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3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('Project Control - TP1'!$B$7,'Project Control - TP1'!$B$8,'Project Control - TP1'!$B$10,'Project Control - TP1'!$B$12,'Project Control - TP1'!$B$13,'Project Control - TP1'!$B$14,'Project Control - TP1'!$B$15,'Project Control - TP1'!$B$16,'Project Control - TP1'!$B$17,'Project Control - TP1'!$B$18,'Project Control - TP1'!$B$19,'Project Control - TP1'!$B$20,'Project Control - TP1'!$B$21)</c:f>
            </c:numRef>
          </c:cat>
          <c:val>
            <c:numRef>
              <c:f>('Project Control - TP1'!$AA$7,'Project Control - TP1'!$AA$8,'Project Control - TP1'!$AA$10,'Project Control - TP1'!$AA$12,'Project Control - TP1'!$AA$13,'Project Control - TP1'!$AA$14,'Project Control - TP1'!$AA$15,'Project Control - TP1'!$AA$16,'Project Control - TP1'!$AA$17,'Project Control - TP1'!$AA$18,'Project Control - TP1'!$AA$19,'Project Control - TP1'!$AA$20,'Project Control - TP1'!$AA$21)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('Project Control - TP1'!$B$7,'Project Control - TP1'!$B$8,'Project Control - TP1'!$B$10,'Project Control - TP1'!$B$12,'Project Control - TP1'!$B$13,'Project Control - TP1'!$B$14,'Project Control - TP1'!$B$15,'Project Control - TP1'!$B$16,'Project Control - TP1'!$B$17,'Project Control - TP1'!$B$18,'Project Control - TP1'!$B$19,'Project Control - TP1'!$B$20,'Project Control - TP1'!$B$21)</c:f>
            </c:numRef>
          </c:cat>
          <c:val>
            <c:numRef>
              <c:f>('Project Control - TP1'!$AB$7,'Project Control - TP1'!$AB$8,'Project Control - TP1'!$AB$10,'Project Control - TP1'!$AB$12,'Project Control - TP1'!$AB$13,'Project Control - TP1'!$AB$14,'Project Control - TP1'!$AB$15,'Project Control - TP1'!$AB$16,'Project Control - TP1'!$AB$17,'Project Control - TP1'!$AB$18,'Project Control - TP1'!$AB$19,'Project Control - TP1'!$AB$20,'Project Control - TP1'!$AB$21)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('Project Control - TP1'!$B$7,'Project Control - TP1'!$B$8,'Project Control - TP1'!$B$10,'Project Control - TP1'!$B$12,'Project Control - TP1'!$B$13,'Project Control - TP1'!$B$14,'Project Control - TP1'!$B$15,'Project Control - TP1'!$B$16,'Project Control - TP1'!$B$17,'Project Control - TP1'!$B$18,'Project Control - TP1'!$B$19,'Project Control - TP1'!$B$20,'Project Control - TP1'!$B$21)</c:f>
            </c:numRef>
          </c:cat>
          <c:val>
            <c:numRef>
              <c:f>('Project Control - TP1'!$AC$7,'Project Control - TP1'!$AC$8,'Project Control - TP1'!$AC$10,'Project Control - TP1'!$AC$12,'Project Control - TP1'!$AC$13,'Project Control - TP1'!$AC$14,'Project Control - TP1'!$AC$15,'Project Control - TP1'!$AC$16,'Project Control - TP1'!$AC$17,'Project Control - TP1'!$AC$18,'Project Control - TP1'!$AC$19,'Project Control - TP1'!$AC$20,'Project Control - TP1'!$AC$21)</c:f>
              <c:numCache>
                <c:formatCode>General</c:formatCode>
                <c:ptCount val="0"/>
              </c:numCache>
            </c:numRef>
          </c:val>
        </c:ser>
        <c:axId val="50040001"/>
        <c:axId val="50040002"/>
      </c:barChart>
      <c:catAx>
        <c:axId val="5004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40002"/>
        <c:crosses val="autoZero"/>
        <c:auto val="1"/>
        <c:lblAlgn val="ctr"/>
        <c:lblOffset val="100"/>
      </c:catAx>
      <c:valAx>
        <c:axId val="5004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4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('Project Control - TP1'!$B$7,'Project Control - TP1'!$B$8,'Project Control - TP1'!$B$10,'Project Control - TP1'!$B$12,'Project Control - TP1'!$B$13,'Project Control - TP1'!$B$14,'Project Control - TP1'!$B$15,'Project Control - TP1'!$B$16,'Project Control - TP1'!$B$17,'Project Control - TP1'!$B$18,'Project Control - TP1'!$B$19,'Project Control - TP1'!$B$20,'Project Control - TP1'!$B$21)</c:f>
            </c:numRef>
          </c:cat>
          <c:val>
            <c:numRef>
              <c:f>('Project Control - TP1'!$AD$7,'Project Control - TP1'!$AD$8,'Project Control - TP1'!$AD$10,'Project Control - TP1'!$AD$12,'Project Control - TP1'!$AD$13,'Project Control - TP1'!$AD$14,'Project Control - TP1'!$AD$15,'Project Control - TP1'!$AD$16,'Project Control - TP1'!$AD$17,'Project Control - TP1'!$AD$18,'Project Control - TP1'!$AD$19,'Project Control - TP1'!$AD$20,'Project Control - TP1'!$AD$21)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('Project Control - TP1'!$B$7,'Project Control - TP1'!$B$8,'Project Control - TP1'!$B$10,'Project Control - TP1'!$B$12,'Project Control - TP1'!$B$13,'Project Control - TP1'!$B$14,'Project Control - TP1'!$B$15,'Project Control - TP1'!$B$16,'Project Control - TP1'!$B$17,'Project Control - TP1'!$B$18,'Project Control - TP1'!$B$19,'Project Control - TP1'!$B$20,'Project Control - TP1'!$B$21)</c:f>
            </c:numRef>
          </c:cat>
          <c:val>
            <c:numRef>
              <c:f>('Project Control - TP1'!$AE$7,'Project Control - TP1'!$AE$8,'Project Control - TP1'!$AE$10,'Project Control - TP1'!$AE$12,'Project Control - TP1'!$AE$13,'Project Control - TP1'!$AE$14,'Project Control - TP1'!$AE$15,'Project Control - TP1'!$AE$16,'Project Control - TP1'!$AE$17,'Project Control - TP1'!$AE$18,'Project Control - TP1'!$AE$19,'Project Control - TP1'!$AE$20,'Project Control - TP1'!$AE$21)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('Project Control - TP1'!$B$7,'Project Control - TP1'!$B$8,'Project Control - TP1'!$B$10,'Project Control - TP1'!$B$12,'Project Control - TP1'!$B$13,'Project Control - TP1'!$B$14,'Project Control - TP1'!$B$15,'Project Control - TP1'!$B$16,'Project Control - TP1'!$B$17,'Project Control - TP1'!$B$18,'Project Control - TP1'!$B$19,'Project Control - TP1'!$B$20,'Project Control - TP1'!$B$21)</c:f>
            </c:numRef>
          </c:cat>
          <c:val>
            <c:numRef>
              <c:f>('Project Control - TP1'!$AF$7,'Project Control - TP1'!$AF$8,'Project Control - TP1'!$AF$10,'Project Control - TP1'!$AF$12,'Project Control - TP1'!$AF$13,'Project Control - TP1'!$AF$14,'Project Control - TP1'!$AF$15,'Project Control - TP1'!$AF$16,'Project Control - TP1'!$AF$17,'Project Control - TP1'!$AF$18,'Project Control - TP1'!$AF$19,'Project Control - TP1'!$AF$20,'Project Control - TP1'!$AF$21)</c:f>
              <c:numCache>
                <c:formatCode>General</c:formatCode>
                <c:ptCount val="0"/>
              </c:numCache>
            </c:numRef>
          </c:val>
        </c:ser>
        <c:axId val="50050001"/>
        <c:axId val="50050002"/>
      </c:barChart>
      <c:catAx>
        <c:axId val="5005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50002"/>
        <c:crosses val="autoZero"/>
        <c:auto val="1"/>
        <c:lblAlgn val="ctr"/>
        <c:lblOffset val="100"/>
      </c:catAx>
      <c:valAx>
        <c:axId val="5005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05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('TP2'!$B$7,'TP2'!$B$8,'TP2'!$B$10,'TP2'!$B$12,'TP2'!$B$13,'TP2'!$B$14,'TP2'!$B$15,'TP2'!$B$16,'TP2'!$B$17,'TP2'!$B$18,'TP2'!$B$19,'TP2'!$B$20,'TP2'!$B$21)</c:f>
            </c:numRef>
          </c:cat>
          <c:val>
            <c:numRef>
              <c:f>('TP2'!$AA$7,'TP2'!$AA$8,'TP2'!$AA$10,'TP2'!$AA$12,'TP2'!$AA$13,'TP2'!$AA$14,'TP2'!$AA$15,'TP2'!$AA$16,'TP2'!$AA$17,'TP2'!$AA$18,'TP2'!$AA$19,'TP2'!$AA$20,'TP2'!$AA$21)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('TP2'!$B$7,'TP2'!$B$8,'TP2'!$B$10,'TP2'!$B$12,'TP2'!$B$13,'TP2'!$B$14,'TP2'!$B$15,'TP2'!$B$16,'TP2'!$B$17,'TP2'!$B$18,'TP2'!$B$19,'TP2'!$B$20,'TP2'!$B$21)</c:f>
            </c:numRef>
          </c:cat>
          <c:val>
            <c:numRef>
              <c:f>('TP2'!$AB$7,'TP2'!$AB$8,'TP2'!$AB$10,'TP2'!$AB$12,'TP2'!$AB$13,'TP2'!$AB$14,'TP2'!$AB$15,'TP2'!$AB$16,'TP2'!$AB$17,'TP2'!$AB$18,'TP2'!$AB$19,'TP2'!$AB$20,'TP2'!$AB$21)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('TP2'!$B$7,'TP2'!$B$8,'TP2'!$B$10,'TP2'!$B$12,'TP2'!$B$13,'TP2'!$B$14,'TP2'!$B$15,'TP2'!$B$16,'TP2'!$B$17,'TP2'!$B$18,'TP2'!$B$19,'TP2'!$B$20,'TP2'!$B$21)</c:f>
            </c:numRef>
          </c:cat>
          <c:val>
            <c:numRef>
              <c:f>('TP2'!$AC$7,'TP2'!$AC$8,'TP2'!$AC$10,'TP2'!$AC$12,'TP2'!$AC$13,'TP2'!$AC$14,'TP2'!$AC$15,'TP2'!$AC$16,'TP2'!$AC$17,'TP2'!$AC$18,'TP2'!$AC$19,'TP2'!$AC$20,'TP2'!$AC$21)</c:f>
              <c:numCache>
                <c:formatCode>General</c:formatCode>
                <c:ptCount val="0"/>
              </c:numCache>
            </c:numRef>
          </c:val>
        </c:ser>
        <c:axId val="50060001"/>
        <c:axId val="50060002"/>
      </c:barChart>
      <c:catAx>
        <c:axId val="5006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60002"/>
        <c:crosses val="autoZero"/>
        <c:auto val="1"/>
        <c:lblAlgn val="ctr"/>
        <c:lblOffset val="100"/>
      </c:catAx>
      <c:valAx>
        <c:axId val="5006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6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('TP2'!$B$7,'TP2'!$B$8,'TP2'!$B$10,'TP2'!$B$12,'TP2'!$B$13,'TP2'!$B$14,'TP2'!$B$15,'TP2'!$B$16,'TP2'!$B$17,'TP2'!$B$18,'TP2'!$B$19,'TP2'!$B$20,'TP2'!$B$21)</c:f>
            </c:numRef>
          </c:cat>
          <c:val>
            <c:numRef>
              <c:f>('TP2'!$AD$7,'TP2'!$AD$8,'TP2'!$AD$10,'TP2'!$AD$12,'TP2'!$AD$13,'TP2'!$AD$14,'TP2'!$AD$15,'TP2'!$AD$16,'TP2'!$AD$17,'TP2'!$AD$18,'TP2'!$AD$19,'TP2'!$AD$20,'TP2'!$AD$21)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('TP2'!$B$7,'TP2'!$B$8,'TP2'!$B$10,'TP2'!$B$12,'TP2'!$B$13,'TP2'!$B$14,'TP2'!$B$15,'TP2'!$B$16,'TP2'!$B$17,'TP2'!$B$18,'TP2'!$B$19,'TP2'!$B$20,'TP2'!$B$21)</c:f>
            </c:numRef>
          </c:cat>
          <c:val>
            <c:numRef>
              <c:f>('TP2'!$AE$7,'TP2'!$AE$8,'TP2'!$AE$10,'TP2'!$AE$12,'TP2'!$AE$13,'TP2'!$AE$14,'TP2'!$AE$15,'TP2'!$AE$16,'TP2'!$AE$17,'TP2'!$AE$18,'TP2'!$AE$19,'TP2'!$AE$20,'TP2'!$AE$21)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('TP2'!$B$7,'TP2'!$B$8,'TP2'!$B$10,'TP2'!$B$12,'TP2'!$B$13,'TP2'!$B$14,'TP2'!$B$15,'TP2'!$B$16,'TP2'!$B$17,'TP2'!$B$18,'TP2'!$B$19,'TP2'!$B$20,'TP2'!$B$21)</c:f>
            </c:numRef>
          </c:cat>
          <c:val>
            <c:numRef>
              <c:f>('TP2'!$AF$7,'TP2'!$AF$8,'TP2'!$AF$10,'TP2'!$AF$12,'TP2'!$AF$13,'TP2'!$AF$14,'TP2'!$AF$15,'TP2'!$AF$16,'TP2'!$AF$17,'TP2'!$AF$18,'TP2'!$AF$19,'TP2'!$AF$20,'TP2'!$AF$21)</c:f>
              <c:numCache>
                <c:formatCode>General</c:formatCode>
                <c:ptCount val="0"/>
              </c:numCache>
            </c:numRef>
          </c:val>
        </c:ser>
        <c:axId val="50070001"/>
        <c:axId val="50070002"/>
      </c:barChart>
      <c:catAx>
        <c:axId val="5007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70002"/>
        <c:crosses val="autoZero"/>
        <c:auto val="1"/>
        <c:lblAlgn val="ctr"/>
        <c:lblOffset val="100"/>
      </c:catAx>
      <c:valAx>
        <c:axId val="5007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07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('TP3'!$B$7,'TP3'!$B$8,'TP3'!$B$10,'TP3'!$B$12,'TP3'!$B$13,'TP3'!$B$14,'TP3'!$B$15,'TP3'!$B$16,'TP3'!$B$17,'TP3'!$B$18,'TP3'!$B$19,'TP3'!$B$20,'TP3'!$B$21)</c:f>
            </c:numRef>
          </c:cat>
          <c:val>
            <c:numRef>
              <c:f>('TP3'!$AA$7,'TP3'!$AA$8,'TP3'!$AA$10,'TP3'!$AA$12,'TP3'!$AA$13,'TP3'!$AA$14,'TP3'!$AA$15,'TP3'!$AA$16,'TP3'!$AA$17,'TP3'!$AA$18,'TP3'!$AA$19,'TP3'!$AA$20,'TP3'!$AA$21)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('TP3'!$B$7,'TP3'!$B$8,'TP3'!$B$10,'TP3'!$B$12,'TP3'!$B$13,'TP3'!$B$14,'TP3'!$B$15,'TP3'!$B$16,'TP3'!$B$17,'TP3'!$B$18,'TP3'!$B$19,'TP3'!$B$20,'TP3'!$B$21)</c:f>
            </c:numRef>
          </c:cat>
          <c:val>
            <c:numRef>
              <c:f>('TP3'!$AB$7,'TP3'!$AB$8,'TP3'!$AB$10,'TP3'!$AB$12,'TP3'!$AB$13,'TP3'!$AB$14,'TP3'!$AB$15,'TP3'!$AB$16,'TP3'!$AB$17,'TP3'!$AB$18,'TP3'!$AB$19,'TP3'!$AB$20,'TP3'!$AB$21)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('TP3'!$B$7,'TP3'!$B$8,'TP3'!$B$10,'TP3'!$B$12,'TP3'!$B$13,'TP3'!$B$14,'TP3'!$B$15,'TP3'!$B$16,'TP3'!$B$17,'TP3'!$B$18,'TP3'!$B$19,'TP3'!$B$20,'TP3'!$B$21)</c:f>
            </c:numRef>
          </c:cat>
          <c:val>
            <c:numRef>
              <c:f>('TP3'!$AC$7,'TP3'!$AC$8,'TP3'!$AC$10,'TP3'!$AC$12,'TP3'!$AC$13,'TP3'!$AC$14,'TP3'!$AC$15,'TP3'!$AC$16,'TP3'!$AC$17,'TP3'!$AC$18,'TP3'!$AC$19,'TP3'!$AC$20,'TP3'!$AC$21)</c:f>
              <c:numCache>
                <c:formatCode>General</c:formatCode>
                <c:ptCount val="0"/>
              </c:numCache>
            </c:numRef>
          </c:val>
        </c:ser>
        <c:axId val="50080001"/>
        <c:axId val="50080002"/>
      </c:barChart>
      <c:catAx>
        <c:axId val="5008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80002"/>
        <c:crosses val="autoZero"/>
        <c:auto val="1"/>
        <c:lblAlgn val="ctr"/>
        <c:lblOffset val="100"/>
      </c:catAx>
      <c:valAx>
        <c:axId val="5008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8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('TP3'!$B$7,'TP3'!$B$8,'TP3'!$B$10,'TP3'!$B$12,'TP3'!$B$13,'TP3'!$B$14,'TP3'!$B$15,'TP3'!$B$16,'TP3'!$B$17,'TP3'!$B$18,'TP3'!$B$19,'TP3'!$B$20,'TP3'!$B$21)</c:f>
            </c:numRef>
          </c:cat>
          <c:val>
            <c:numRef>
              <c:f>('TP3'!$AD$7,'TP3'!$AD$8,'TP3'!$AD$10,'TP3'!$AD$12,'TP3'!$AD$13,'TP3'!$AD$14,'TP3'!$AD$15,'TP3'!$AD$16,'TP3'!$AD$17,'TP3'!$AD$18,'TP3'!$AD$19,'TP3'!$AD$20,'TP3'!$AD$21)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('TP3'!$B$7,'TP3'!$B$8,'TP3'!$B$10,'TP3'!$B$12,'TP3'!$B$13,'TP3'!$B$14,'TP3'!$B$15,'TP3'!$B$16,'TP3'!$B$17,'TP3'!$B$18,'TP3'!$B$19,'TP3'!$B$20,'TP3'!$B$21)</c:f>
            </c:numRef>
          </c:cat>
          <c:val>
            <c:numRef>
              <c:f>('TP3'!$AE$7,'TP3'!$AE$8,'TP3'!$AE$10,'TP3'!$AE$12,'TP3'!$AE$13,'TP3'!$AE$14,'TP3'!$AE$15,'TP3'!$AE$16,'TP3'!$AE$17,'TP3'!$AE$18,'TP3'!$AE$19,'TP3'!$AE$20,'TP3'!$AE$21)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('TP3'!$B$7,'TP3'!$B$8,'TP3'!$B$10,'TP3'!$B$12,'TP3'!$B$13,'TP3'!$B$14,'TP3'!$B$15,'TP3'!$B$16,'TP3'!$B$17,'TP3'!$B$18,'TP3'!$B$19,'TP3'!$B$20,'TP3'!$B$21)</c:f>
            </c:numRef>
          </c:cat>
          <c:val>
            <c:numRef>
              <c:f>('TP3'!$AF$7,'TP3'!$AF$8,'TP3'!$AF$10,'TP3'!$AF$12,'TP3'!$AF$13,'TP3'!$AF$14,'TP3'!$AF$15,'TP3'!$AF$16,'TP3'!$AF$17,'TP3'!$AF$18,'TP3'!$AF$19,'TP3'!$AF$20,'TP3'!$AF$21)</c:f>
              <c:numCache>
                <c:formatCode>General</c:formatCode>
                <c:ptCount val="0"/>
              </c:numCache>
            </c:numRef>
          </c:val>
        </c:ser>
        <c:axId val="50090001"/>
        <c:axId val="50090002"/>
      </c:barChart>
      <c:catAx>
        <c:axId val="5009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90002"/>
        <c:crosses val="autoZero"/>
        <c:auto val="1"/>
        <c:lblAlgn val="ctr"/>
        <c:lblOffset val="100"/>
      </c:catAx>
      <c:valAx>
        <c:axId val="5009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09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2.xml.rels><?xml version="1.0" encoding="UTF-8" standalone="yes"?>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3.xml.rels><?xml version="1.0" encoding="UTF-8" standalone="yes"?>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4.xml.rels><?xml version="1.0" encoding="UTF-8" standalone="yes"?>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.xml.rels><?xml version="1.0" encoding="UTF-8" standalone="yes"?>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
<Relationships xmlns="http://schemas.openxmlformats.org/package/2006/relationships"><Relationship Id="rId1" Type="http://schemas.openxmlformats.org/officeDocument/2006/relationships/chart" Target="../charts/chart4.xml"/><Relationship Id="rId2" Type="http://schemas.openxmlformats.org/officeDocument/2006/relationships/chart" Target="../charts/chart5.xml"/></Relationships>
</file>

<file path=xl/drawings/_rels/drawing5.xml.rels><?xml version="1.0" encoding="UTF-8" standalone="yes"?>
<Relationships xmlns="http://schemas.openxmlformats.org/package/2006/relationships"><Relationship Id="rId1" Type="http://schemas.openxmlformats.org/officeDocument/2006/relationships/chart" Target="../charts/chart6.xml"/><Relationship Id="rId2" Type="http://schemas.openxmlformats.org/officeDocument/2006/relationships/chart" Target="../charts/chart7.xml"/></Relationships>
</file>

<file path=xl/drawings/_rels/drawing6.xml.rels><?xml version="1.0" encoding="UTF-8" standalone="yes"?>
<Relationships xmlns="http://schemas.openxmlformats.org/package/2006/relationships"><Relationship Id="rId1" Type="http://schemas.openxmlformats.org/officeDocument/2006/relationships/chart" Target="../charts/chart8.xml"/><Relationship Id="rId2" Type="http://schemas.openxmlformats.org/officeDocument/2006/relationships/chart" Target="../charts/chart9.xml"/></Relationships>
</file>

<file path=xl/drawings/_rels/drawing7.xml.rels><?xml version="1.0" encoding="UTF-8" standalone="yes"?>
<Relationships xmlns="http://schemas.openxmlformats.org/package/2006/relationships"><Relationship Id="rId1" Type="http://schemas.openxmlformats.org/officeDocument/2006/relationships/chart" Target="../charts/chart10.xml"/><Relationship Id="rId2" Type="http://schemas.openxmlformats.org/officeDocument/2006/relationships/chart" Target="../charts/chart11.xml"/></Relationships>
</file>

<file path=xl/drawings/_rels/drawing8.xml.rels><?xml version="1.0" encoding="UTF-8" standalone="yes"?>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9.xml.rels><?xml version="1.0" encoding="UTF-8" standalone="yes"?>
<Relationships xmlns="http://schemas.openxmlformats.org/package/2006/relationships"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381000</xdr:colOff>
      <xdr:row>26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238125</xdr:colOff>
      <xdr:row>0</xdr:row>
      <xdr:rowOff>95250</xdr:rowOff>
    </xdr:from>
    <xdr:to>
      <xdr:col>15</xdr:col>
      <xdr:colOff>542925</xdr:colOff>
      <xdr:row>7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0</xdr:rowOff>
    </xdr:from>
    <xdr:to>
      <xdr:col>20</xdr:col>
      <xdr:colOff>304800</xdr:colOff>
      <xdr:row>20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22</xdr:row>
      <xdr:rowOff>0</xdr:rowOff>
    </xdr:from>
    <xdr:to>
      <xdr:col>7</xdr:col>
      <xdr:colOff>438150</xdr:colOff>
      <xdr:row>42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22</xdr:row>
      <xdr:rowOff>0</xdr:rowOff>
    </xdr:from>
    <xdr:to>
      <xdr:col>18</xdr:col>
      <xdr:colOff>542925</xdr:colOff>
      <xdr:row>42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22</xdr:row>
      <xdr:rowOff>0</xdr:rowOff>
    </xdr:from>
    <xdr:to>
      <xdr:col>7</xdr:col>
      <xdr:colOff>438150</xdr:colOff>
      <xdr:row>42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22</xdr:row>
      <xdr:rowOff>0</xdr:rowOff>
    </xdr:from>
    <xdr:to>
      <xdr:col>18</xdr:col>
      <xdr:colOff>542925</xdr:colOff>
      <xdr:row>42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22</xdr:row>
      <xdr:rowOff>0</xdr:rowOff>
    </xdr:from>
    <xdr:to>
      <xdr:col>7</xdr:col>
      <xdr:colOff>438150</xdr:colOff>
      <xdr:row>42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22</xdr:row>
      <xdr:rowOff>0</xdr:rowOff>
    </xdr:from>
    <xdr:to>
      <xdr:col>18</xdr:col>
      <xdr:colOff>542925</xdr:colOff>
      <xdr:row>42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22</xdr:row>
      <xdr:rowOff>0</xdr:rowOff>
    </xdr:from>
    <xdr:to>
      <xdr:col>7</xdr:col>
      <xdr:colOff>438150</xdr:colOff>
      <xdr:row>42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22</xdr:row>
      <xdr:rowOff>0</xdr:rowOff>
    </xdr:from>
    <xdr:to>
      <xdr:col>18</xdr:col>
      <xdr:colOff>542925</xdr:colOff>
      <xdr:row>42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3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4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5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6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7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tabSelected="1" workbookViewId="0"/>
  </sheetViews>
  <sheetFormatPr defaultRowHeight="15"/>
  <cols>
    <col min="1" max="1" width="3.7109375" customWidth="1"/>
    <col min="2" max="2" width="25.7109375" customWidth="1"/>
    <col min="3" max="3" width="5.7109375" customWidth="1"/>
    <col min="4" max="5" width="16.7109375" customWidth="1"/>
    <col min="6" max="7" width="13.7109375" customWidth="1"/>
    <col min="8" max="8" width="8.7109375" customWidth="1"/>
    <col min="9" max="9" width="25.7109375" customWidth="1"/>
    <col min="10" max="10" width="10.7109375" customWidth="1"/>
    <col min="11" max="12" width="10.7109375" customWidth="1"/>
    <col min="14" max="14" width="12.7109375" customWidth="1"/>
  </cols>
  <sheetData>
    <row r="1" spans="1:17">
      <c r="A1" s="1" t="s">
        <v>0</v>
      </c>
      <c r="B1" s="1"/>
      <c r="C1" s="1"/>
      <c r="D1" s="1" t="s">
        <v>1</v>
      </c>
      <c r="E1" s="1"/>
      <c r="F1" s="1" t="s">
        <v>2</v>
      </c>
      <c r="G1" s="1"/>
      <c r="H1" s="1"/>
      <c r="I1" s="1" t="s">
        <v>3</v>
      </c>
      <c r="J1" s="1"/>
      <c r="K1" s="1" t="s">
        <v>4</v>
      </c>
      <c r="L1" s="1"/>
      <c r="M1" s="1"/>
      <c r="N1" s="1"/>
    </row>
    <row r="2" spans="1:17" ht="30" customHeight="1">
      <c r="A2" s="1" t="s">
        <v>5</v>
      </c>
      <c r="B2" s="1" t="s">
        <v>6</v>
      </c>
      <c r="C2" s="1" t="s">
        <v>7</v>
      </c>
      <c r="D2" s="1" t="s">
        <v>8</v>
      </c>
      <c r="E2" s="1" t="s">
        <v>9</v>
      </c>
      <c r="F2" s="1" t="s">
        <v>10</v>
      </c>
      <c r="G2" s="1" t="s">
        <v>11</v>
      </c>
      <c r="H2" s="1" t="s">
        <v>12</v>
      </c>
      <c r="I2" s="1" t="s">
        <v>3</v>
      </c>
      <c r="J2" s="1" t="s">
        <v>13</v>
      </c>
      <c r="K2" s="1" t="s">
        <v>14</v>
      </c>
      <c r="L2" s="1" t="s">
        <v>15</v>
      </c>
      <c r="M2" s="1" t="s">
        <v>16</v>
      </c>
      <c r="N2" s="1" t="s">
        <v>17</v>
      </c>
      <c r="Q2" s="1" t="s">
        <v>204</v>
      </c>
    </row>
    <row r="3" spans="1:17">
      <c r="A3" s="2">
        <v>0</v>
      </c>
      <c r="B3" s="3" t="s">
        <v>18</v>
      </c>
      <c r="C3" s="4" t="s">
        <v>19</v>
      </c>
      <c r="D3" s="2"/>
      <c r="E3" s="2"/>
      <c r="F3" s="5">
        <v>42436.3333333333</v>
      </c>
      <c r="G3" s="5">
        <v>42611.7083333333</v>
      </c>
      <c r="H3" s="2" t="s">
        <v>20</v>
      </c>
      <c r="I3" s="2"/>
      <c r="J3" s="6"/>
      <c r="K3" s="6">
        <v>95694</v>
      </c>
      <c r="L3" s="6"/>
      <c r="M3" s="6"/>
      <c r="N3" s="6">
        <v>95694</v>
      </c>
      <c r="Q3" s="7">
        <v>175.375</v>
      </c>
    </row>
    <row r="4" spans="1:17">
      <c r="A4" s="4">
        <v>20</v>
      </c>
      <c r="B4" s="4" t="s">
        <v>21</v>
      </c>
      <c r="C4" s="4" t="s">
        <v>22</v>
      </c>
      <c r="D4" s="2"/>
      <c r="E4" s="2"/>
      <c r="F4" s="5">
        <v>42436.3333333333</v>
      </c>
      <c r="G4" s="5">
        <v>42460.7083333333</v>
      </c>
      <c r="H4" s="2" t="s">
        <v>23</v>
      </c>
      <c r="I4" s="2"/>
      <c r="J4" s="6"/>
      <c r="K4" s="6">
        <v>6220</v>
      </c>
      <c r="L4" s="6"/>
      <c r="M4" s="6"/>
      <c r="N4" s="6">
        <v>6220</v>
      </c>
      <c r="Q4" s="7">
        <v>24.375</v>
      </c>
    </row>
    <row r="5" spans="1:17">
      <c r="A5" s="3">
        <v>1</v>
      </c>
      <c r="B5" s="3" t="s">
        <v>24</v>
      </c>
      <c r="C5" s="4" t="s">
        <v>25</v>
      </c>
      <c r="D5" s="3"/>
      <c r="E5" s="3" t="s">
        <v>26</v>
      </c>
      <c r="F5" s="8">
        <v>42436.3333333333</v>
      </c>
      <c r="G5" s="9">
        <v>42438.7083333333</v>
      </c>
      <c r="H5" s="3" t="s">
        <v>27</v>
      </c>
      <c r="I5" s="4"/>
      <c r="J5" s="10">
        <v>0</v>
      </c>
      <c r="K5" s="11">
        <v>750</v>
      </c>
      <c r="L5" s="10">
        <v>0</v>
      </c>
      <c r="M5" s="11">
        <v>0</v>
      </c>
      <c r="N5" s="10">
        <v>750</v>
      </c>
      <c r="Q5" s="7">
        <v>2.375</v>
      </c>
    </row>
    <row r="6" spans="1:17">
      <c r="A6" s="3">
        <v>2</v>
      </c>
      <c r="B6" s="3" t="s">
        <v>28</v>
      </c>
      <c r="C6" s="4" t="s">
        <v>29</v>
      </c>
      <c r="D6" s="3"/>
      <c r="E6" s="3" t="s">
        <v>26</v>
      </c>
      <c r="F6" s="8">
        <v>42436.3333333333</v>
      </c>
      <c r="G6" s="9">
        <v>42460.7083333333</v>
      </c>
      <c r="H6" s="3" t="s">
        <v>23</v>
      </c>
      <c r="I6" s="4"/>
      <c r="J6" s="10">
        <v>0</v>
      </c>
      <c r="K6" s="11">
        <v>5470</v>
      </c>
      <c r="L6" s="10">
        <v>0</v>
      </c>
      <c r="M6" s="11">
        <v>0</v>
      </c>
      <c r="N6" s="10">
        <v>5470</v>
      </c>
      <c r="Q6" s="7">
        <v>24.375</v>
      </c>
    </row>
    <row r="7" spans="1:17">
      <c r="A7" s="4">
        <v>21</v>
      </c>
      <c r="B7" s="4" t="s">
        <v>30</v>
      </c>
      <c r="C7" s="4" t="s">
        <v>31</v>
      </c>
      <c r="D7" s="2"/>
      <c r="E7" s="2"/>
      <c r="F7" s="5">
        <v>42461.3333333333</v>
      </c>
      <c r="G7" s="5">
        <v>42499.7083333333</v>
      </c>
      <c r="H7" s="2" t="s">
        <v>32</v>
      </c>
      <c r="I7" s="2"/>
      <c r="J7" s="6"/>
      <c r="K7" s="6">
        <v>12241</v>
      </c>
      <c r="L7" s="6"/>
      <c r="M7" s="6"/>
      <c r="N7" s="6">
        <v>12241</v>
      </c>
      <c r="Q7" s="7">
        <v>38.375</v>
      </c>
    </row>
    <row r="8" spans="1:17">
      <c r="A8" s="3">
        <v>3</v>
      </c>
      <c r="B8" s="3" t="s">
        <v>30</v>
      </c>
      <c r="C8" s="4" t="s">
        <v>33</v>
      </c>
      <c r="D8" s="3" t="s">
        <v>34</v>
      </c>
      <c r="E8" s="3" t="s">
        <v>35</v>
      </c>
      <c r="F8" s="8">
        <v>42461.3333333333</v>
      </c>
      <c r="G8" s="9">
        <v>42499.7083333333</v>
      </c>
      <c r="H8" s="3" t="s">
        <v>32</v>
      </c>
      <c r="I8" s="4"/>
      <c r="J8" s="10">
        <v>0</v>
      </c>
      <c r="K8" s="11">
        <v>12241</v>
      </c>
      <c r="L8" s="10">
        <v>0</v>
      </c>
      <c r="M8" s="11">
        <v>0</v>
      </c>
      <c r="N8" s="10">
        <v>12241</v>
      </c>
      <c r="Q8" s="7">
        <v>38.375</v>
      </c>
    </row>
    <row r="9" spans="1:17">
      <c r="A9" s="4">
        <v>22</v>
      </c>
      <c r="B9" s="4" t="s">
        <v>36</v>
      </c>
      <c r="C9" s="4" t="s">
        <v>37</v>
      </c>
      <c r="D9" s="2"/>
      <c r="E9" s="2"/>
      <c r="F9" s="5">
        <v>42500.3333333333</v>
      </c>
      <c r="G9" s="5">
        <v>42611.7083333333</v>
      </c>
      <c r="H9" s="2" t="s">
        <v>38</v>
      </c>
      <c r="I9" s="2"/>
      <c r="J9" s="6"/>
      <c r="K9" s="6">
        <v>77233</v>
      </c>
      <c r="L9" s="6"/>
      <c r="M9" s="6"/>
      <c r="N9" s="6">
        <v>77233</v>
      </c>
      <c r="Q9" s="7">
        <v>111.375</v>
      </c>
    </row>
    <row r="10" spans="1:17">
      <c r="A10" s="3">
        <v>4</v>
      </c>
      <c r="B10" s="3" t="s">
        <v>39</v>
      </c>
      <c r="C10" s="4" t="s">
        <v>40</v>
      </c>
      <c r="D10" s="3" t="s">
        <v>41</v>
      </c>
      <c r="E10" s="3" t="s">
        <v>42</v>
      </c>
      <c r="F10" s="8">
        <v>42500.3333333333</v>
      </c>
      <c r="G10" s="9">
        <v>42530.7083333333</v>
      </c>
      <c r="H10" s="3" t="s">
        <v>43</v>
      </c>
      <c r="I10" s="4"/>
      <c r="J10" s="10">
        <v>0</v>
      </c>
      <c r="K10" s="11">
        <v>22982</v>
      </c>
      <c r="L10" s="10">
        <v>0</v>
      </c>
      <c r="M10" s="11">
        <v>0</v>
      </c>
      <c r="N10" s="10">
        <v>22982</v>
      </c>
      <c r="Q10" s="7">
        <v>30.375</v>
      </c>
    </row>
    <row r="11" spans="1:17">
      <c r="A11" s="3">
        <v>5</v>
      </c>
      <c r="B11" s="3" t="s">
        <v>44</v>
      </c>
      <c r="C11" s="4" t="s">
        <v>45</v>
      </c>
      <c r="D11" s="3" t="s">
        <v>46</v>
      </c>
      <c r="E11" s="3" t="s">
        <v>47</v>
      </c>
      <c r="F11" s="8">
        <v>42531.3333333333</v>
      </c>
      <c r="G11" s="9">
        <v>42542.7083333333</v>
      </c>
      <c r="H11" s="3" t="s">
        <v>48</v>
      </c>
      <c r="I11" s="4"/>
      <c r="J11" s="10">
        <v>0</v>
      </c>
      <c r="K11" s="11">
        <v>10216</v>
      </c>
      <c r="L11" s="10">
        <v>0</v>
      </c>
      <c r="M11" s="11">
        <v>0</v>
      </c>
      <c r="N11" s="10">
        <v>10216</v>
      </c>
      <c r="Q11" s="7">
        <v>11.375</v>
      </c>
    </row>
    <row r="12" spans="1:17">
      <c r="A12" s="3">
        <v>6</v>
      </c>
      <c r="B12" s="3" t="s">
        <v>49</v>
      </c>
      <c r="C12" s="4" t="s">
        <v>50</v>
      </c>
      <c r="D12" s="3" t="s">
        <v>46</v>
      </c>
      <c r="E12" s="3" t="s">
        <v>47</v>
      </c>
      <c r="F12" s="8">
        <v>42531.3333333333</v>
      </c>
      <c r="G12" s="9">
        <v>42534.7083333333</v>
      </c>
      <c r="H12" s="3" t="s">
        <v>51</v>
      </c>
      <c r="I12" s="4"/>
      <c r="J12" s="10">
        <v>0</v>
      </c>
      <c r="K12" s="11">
        <v>528</v>
      </c>
      <c r="L12" s="10">
        <v>0</v>
      </c>
      <c r="M12" s="11">
        <v>0</v>
      </c>
      <c r="N12" s="10">
        <v>528</v>
      </c>
      <c r="Q12" s="7">
        <v>3.375</v>
      </c>
    </row>
    <row r="13" spans="1:17">
      <c r="A13" s="3">
        <v>7</v>
      </c>
      <c r="B13" s="3" t="s">
        <v>52</v>
      </c>
      <c r="C13" s="4" t="s">
        <v>53</v>
      </c>
      <c r="D13" s="3" t="s">
        <v>54</v>
      </c>
      <c r="E13" s="3" t="s">
        <v>55</v>
      </c>
      <c r="F13" s="8">
        <v>42543.3333333333</v>
      </c>
      <c r="G13" s="9">
        <v>42552.7083333333</v>
      </c>
      <c r="H13" s="3" t="s">
        <v>48</v>
      </c>
      <c r="I13" s="4"/>
      <c r="J13" s="10">
        <v>0</v>
      </c>
      <c r="K13" s="11">
        <v>5773</v>
      </c>
      <c r="L13" s="10">
        <v>0</v>
      </c>
      <c r="M13" s="11">
        <v>0</v>
      </c>
      <c r="N13" s="10">
        <v>5773</v>
      </c>
      <c r="Q13" s="7">
        <v>9.375</v>
      </c>
    </row>
    <row r="14" spans="1:17">
      <c r="A14" s="3">
        <v>8</v>
      </c>
      <c r="B14" s="3" t="s">
        <v>56</v>
      </c>
      <c r="C14" s="4" t="s">
        <v>57</v>
      </c>
      <c r="D14" s="3" t="s">
        <v>58</v>
      </c>
      <c r="E14" s="3" t="s">
        <v>59</v>
      </c>
      <c r="F14" s="8">
        <v>42555.3333333333</v>
      </c>
      <c r="G14" s="9">
        <v>42585.7083333333</v>
      </c>
      <c r="H14" s="3" t="s">
        <v>43</v>
      </c>
      <c r="I14" s="4"/>
      <c r="J14" s="10">
        <v>0</v>
      </c>
      <c r="K14" s="11">
        <v>27764</v>
      </c>
      <c r="L14" s="10">
        <v>0</v>
      </c>
      <c r="M14" s="11">
        <v>0</v>
      </c>
      <c r="N14" s="10">
        <v>27764</v>
      </c>
      <c r="Q14" s="7">
        <v>30.375</v>
      </c>
    </row>
    <row r="15" spans="1:17">
      <c r="A15" s="3">
        <v>9</v>
      </c>
      <c r="B15" s="3" t="s">
        <v>60</v>
      </c>
      <c r="C15" s="4" t="s">
        <v>61</v>
      </c>
      <c r="D15" s="3" t="s">
        <v>62</v>
      </c>
      <c r="E15" s="3" t="s">
        <v>63</v>
      </c>
      <c r="F15" s="8">
        <v>42586.3333333333</v>
      </c>
      <c r="G15" s="9">
        <v>42597.7083333333</v>
      </c>
      <c r="H15" s="3" t="s">
        <v>48</v>
      </c>
      <c r="I15" s="4"/>
      <c r="J15" s="10">
        <v>0</v>
      </c>
      <c r="K15" s="11">
        <v>2276</v>
      </c>
      <c r="L15" s="10">
        <v>0</v>
      </c>
      <c r="M15" s="11">
        <v>0</v>
      </c>
      <c r="N15" s="10">
        <v>2276</v>
      </c>
      <c r="Q15" s="7">
        <v>11.375</v>
      </c>
    </row>
    <row r="16" spans="1:17">
      <c r="A16" s="3">
        <v>10</v>
      </c>
      <c r="B16" s="3" t="s">
        <v>64</v>
      </c>
      <c r="C16" s="4" t="s">
        <v>65</v>
      </c>
      <c r="D16" s="3" t="s">
        <v>66</v>
      </c>
      <c r="E16" s="3" t="s">
        <v>67</v>
      </c>
      <c r="F16" s="8">
        <v>42598.3333333333</v>
      </c>
      <c r="G16" s="9">
        <v>42599.7083333333</v>
      </c>
      <c r="H16" s="3" t="s">
        <v>51</v>
      </c>
      <c r="I16" s="4"/>
      <c r="J16" s="10">
        <v>0</v>
      </c>
      <c r="K16" s="11">
        <v>2878</v>
      </c>
      <c r="L16" s="10">
        <v>0</v>
      </c>
      <c r="M16" s="11">
        <v>0</v>
      </c>
      <c r="N16" s="10">
        <v>2878</v>
      </c>
      <c r="Q16" s="7">
        <v>1.375</v>
      </c>
    </row>
    <row r="17" spans="1:17">
      <c r="A17" s="3">
        <v>11</v>
      </c>
      <c r="B17" s="3" t="s">
        <v>68</v>
      </c>
      <c r="C17" s="4" t="s">
        <v>69</v>
      </c>
      <c r="D17" s="3" t="s">
        <v>66</v>
      </c>
      <c r="E17" s="3" t="s">
        <v>67</v>
      </c>
      <c r="F17" s="8">
        <v>42598.3333333333</v>
      </c>
      <c r="G17" s="9">
        <v>42607.7083333333</v>
      </c>
      <c r="H17" s="3" t="s">
        <v>48</v>
      </c>
      <c r="I17" s="4"/>
      <c r="J17" s="10">
        <v>0</v>
      </c>
      <c r="K17" s="11">
        <v>2191</v>
      </c>
      <c r="L17" s="10">
        <v>0</v>
      </c>
      <c r="M17" s="11">
        <v>0</v>
      </c>
      <c r="N17" s="10">
        <v>2191</v>
      </c>
      <c r="Q17" s="7">
        <v>9.375</v>
      </c>
    </row>
    <row r="18" spans="1:17">
      <c r="A18" s="3">
        <v>12</v>
      </c>
      <c r="B18" s="3" t="s">
        <v>70</v>
      </c>
      <c r="C18" s="4" t="s">
        <v>71</v>
      </c>
      <c r="D18" s="3" t="s">
        <v>66</v>
      </c>
      <c r="E18" s="3" t="s">
        <v>67</v>
      </c>
      <c r="F18" s="8">
        <v>42598.3333333333</v>
      </c>
      <c r="G18" s="9">
        <v>42608.7083333333</v>
      </c>
      <c r="H18" s="3" t="s">
        <v>72</v>
      </c>
      <c r="I18" s="4"/>
      <c r="J18" s="10">
        <v>0</v>
      </c>
      <c r="K18" s="11">
        <v>2425</v>
      </c>
      <c r="L18" s="10">
        <v>0</v>
      </c>
      <c r="M18" s="11">
        <v>0</v>
      </c>
      <c r="N18" s="10">
        <v>2425</v>
      </c>
      <c r="Q18" s="7">
        <v>10.375</v>
      </c>
    </row>
    <row r="19" spans="1:17">
      <c r="A19" s="3">
        <v>13</v>
      </c>
      <c r="B19" s="3" t="s">
        <v>73</v>
      </c>
      <c r="C19" s="4" t="s">
        <v>74</v>
      </c>
      <c r="D19" s="3" t="s">
        <v>75</v>
      </c>
      <c r="E19" s="3"/>
      <c r="F19" s="8">
        <v>42611.3333333333</v>
      </c>
      <c r="G19" s="9">
        <v>42611.7083333333</v>
      </c>
      <c r="H19" s="3" t="s">
        <v>76</v>
      </c>
      <c r="I19" s="4"/>
      <c r="J19" s="10">
        <v>0</v>
      </c>
      <c r="K19" s="11">
        <v>200</v>
      </c>
      <c r="L19" s="10">
        <v>0</v>
      </c>
      <c r="M19" s="11">
        <v>0</v>
      </c>
      <c r="N19" s="10">
        <v>200</v>
      </c>
      <c r="Q19" s="7">
        <v>0.375</v>
      </c>
    </row>
  </sheetData>
  <mergeCells count="5">
    <mergeCell ref="A1:C1"/>
    <mergeCell ref="D1:E1"/>
    <mergeCell ref="F1:H1"/>
    <mergeCell ref="I1:J1"/>
    <mergeCell ref="K1:N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N6"/>
  <sheetViews>
    <sheetView workbookViewId="0"/>
  </sheetViews>
  <sheetFormatPr defaultRowHeight="15"/>
  <cols>
    <col min="1" max="14" width="15.7109375" customWidth="1"/>
    <col min="15" max="31" width="17.7109375" customWidth="1"/>
  </cols>
  <sheetData>
    <row r="1" spans="1:40">
      <c r="A1" s="1" t="s">
        <v>0</v>
      </c>
      <c r="B1" s="1"/>
      <c r="C1" s="1"/>
      <c r="D1" s="1" t="s">
        <v>173</v>
      </c>
      <c r="E1" s="1"/>
      <c r="F1" s="1"/>
      <c r="G1" s="1"/>
      <c r="H1" s="1" t="s">
        <v>174</v>
      </c>
      <c r="I1" s="1"/>
      <c r="J1" s="1"/>
      <c r="K1" s="1"/>
      <c r="L1" s="1"/>
      <c r="M1" s="1"/>
      <c r="N1" s="1"/>
    </row>
    <row r="2" spans="1:40" ht="30" customHeight="1">
      <c r="A2" s="1" t="s">
        <v>6</v>
      </c>
      <c r="B2" s="1" t="s">
        <v>175</v>
      </c>
      <c r="C2" s="1" t="s">
        <v>176</v>
      </c>
      <c r="D2" s="1" t="s">
        <v>113</v>
      </c>
      <c r="E2" s="1" t="s">
        <v>112</v>
      </c>
      <c r="F2" s="1" t="s">
        <v>177</v>
      </c>
      <c r="G2" s="1" t="s">
        <v>178</v>
      </c>
      <c r="H2" s="1" t="s">
        <v>179</v>
      </c>
      <c r="I2" s="1" t="s">
        <v>180</v>
      </c>
      <c r="J2" s="1" t="s">
        <v>181</v>
      </c>
      <c r="K2" s="1" t="s">
        <v>182</v>
      </c>
      <c r="L2" s="1" t="s">
        <v>183</v>
      </c>
      <c r="M2" s="1" t="s">
        <v>184</v>
      </c>
      <c r="N2" s="1" t="s">
        <v>185</v>
      </c>
      <c r="O2" s="1" t="s">
        <v>186</v>
      </c>
      <c r="P2" s="1" t="s">
        <v>187</v>
      </c>
      <c r="Q2" s="1" t="s">
        <v>188</v>
      </c>
      <c r="R2" s="1" t="s">
        <v>189</v>
      </c>
      <c r="S2" s="1" t="s">
        <v>190</v>
      </c>
      <c r="T2" s="1" t="s">
        <v>190</v>
      </c>
      <c r="U2" s="1" t="s">
        <v>191</v>
      </c>
      <c r="V2" s="1" t="s">
        <v>192</v>
      </c>
      <c r="W2" s="1" t="s">
        <v>193</v>
      </c>
      <c r="X2" s="1" t="s">
        <v>194</v>
      </c>
      <c r="Y2" s="1" t="s">
        <v>195</v>
      </c>
      <c r="Z2" s="1" t="s">
        <v>196</v>
      </c>
      <c r="AA2" s="1" t="s">
        <v>197</v>
      </c>
      <c r="AB2" s="1" t="s">
        <v>198</v>
      </c>
      <c r="AC2" s="1" t="s">
        <v>199</v>
      </c>
      <c r="AD2" s="1" t="s">
        <v>200</v>
      </c>
      <c r="AE2" s="1" t="s">
        <v>201</v>
      </c>
      <c r="AF2" s="1" t="s">
        <v>215</v>
      </c>
      <c r="AG2" s="1" t="s">
        <v>216</v>
      </c>
      <c r="AH2" s="1" t="s">
        <v>217</v>
      </c>
      <c r="AI2" s="1" t="s">
        <v>185</v>
      </c>
      <c r="AJ2" s="1" t="s">
        <v>218</v>
      </c>
      <c r="AK2" s="1" t="s">
        <v>216</v>
      </c>
      <c r="AL2" s="1" t="s">
        <v>219</v>
      </c>
      <c r="AM2" s="1" t="s">
        <v>215</v>
      </c>
      <c r="AN2" s="1" t="s">
        <v>220</v>
      </c>
    </row>
    <row r="3" spans="1:40">
      <c r="A3" s="12" t="s">
        <v>114</v>
      </c>
      <c r="B3" s="9">
        <v>42436.3333333333</v>
      </c>
      <c r="C3" s="9">
        <v>42493.3333333333</v>
      </c>
      <c r="D3" s="10">
        <v>18461</v>
      </c>
      <c r="E3" s="10">
        <v>18461</v>
      </c>
      <c r="F3" s="10">
        <v>20690</v>
      </c>
      <c r="G3" s="9">
        <v>42492.7083333333</v>
      </c>
      <c r="H3" s="10">
        <v>0</v>
      </c>
      <c r="I3" s="19">
        <v>1</v>
      </c>
      <c r="J3" s="10">
        <v>-2229</v>
      </c>
      <c r="K3" s="19">
        <v>0.892266795553407</v>
      </c>
      <c r="L3" s="12" t="s">
        <v>117</v>
      </c>
      <c r="M3" s="19">
        <v>1</v>
      </c>
      <c r="N3" s="19">
        <v>1</v>
      </c>
      <c r="O3" s="9">
        <v>42611.7083333333</v>
      </c>
      <c r="P3" s="9">
        <v>42611.7083333333</v>
      </c>
      <c r="Q3" s="9">
        <v>42633.4166666667</v>
      </c>
      <c r="R3" s="9">
        <v>42611.7083333333</v>
      </c>
      <c r="S3" s="9">
        <v>42611.7083333333</v>
      </c>
      <c r="T3" s="9">
        <v>42626.4166666667</v>
      </c>
      <c r="U3" s="9">
        <v>42611.7083333333</v>
      </c>
      <c r="V3" s="9">
        <v>42611.7083333333</v>
      </c>
      <c r="W3" s="9">
        <v>42626.4166666667</v>
      </c>
      <c r="X3" s="10">
        <v>97923</v>
      </c>
      <c r="Y3" s="10">
        <v>107248.191322247</v>
      </c>
      <c r="Z3" s="10">
        <v>97923</v>
      </c>
      <c r="AA3" s="10">
        <v>97923</v>
      </c>
      <c r="AB3" s="10">
        <v>107248.191322247</v>
      </c>
      <c r="AC3" s="10">
        <v>107248.191322247</v>
      </c>
      <c r="AD3" s="10">
        <v>105207.251465081</v>
      </c>
      <c r="AE3" s="10">
        <v>105207.251465081</v>
      </c>
      <c r="AF3" s="7">
        <v>1</v>
      </c>
      <c r="AG3" s="7">
        <v>0.892266795553407</v>
      </c>
      <c r="AH3" s="7">
        <v>1</v>
      </c>
      <c r="AI3" s="7">
        <v>1</v>
      </c>
      <c r="AJ3" s="7">
        <v>0</v>
      </c>
      <c r="AK3" s="7">
        <v>0.892266795553407</v>
      </c>
      <c r="AL3" s="7">
        <v>1</v>
      </c>
      <c r="AM3" s="7">
        <v>1</v>
      </c>
      <c r="AN3" s="7">
        <v>1</v>
      </c>
    </row>
    <row r="4" spans="1:40">
      <c r="A4" s="12" t="s">
        <v>121</v>
      </c>
      <c r="B4" s="9">
        <v>42493.3333333333</v>
      </c>
      <c r="C4" s="9">
        <v>42544.3333333333</v>
      </c>
      <c r="D4" s="10">
        <v>57960</v>
      </c>
      <c r="E4" s="10">
        <v>57960</v>
      </c>
      <c r="F4" s="10">
        <v>58998</v>
      </c>
      <c r="G4" s="9">
        <v>42543.7083333333</v>
      </c>
      <c r="H4" s="10">
        <v>0</v>
      </c>
      <c r="I4" s="19">
        <v>1</v>
      </c>
      <c r="J4" s="10">
        <v>-1038</v>
      </c>
      <c r="K4" s="19">
        <v>0.982406183260449</v>
      </c>
      <c r="L4" s="12" t="s">
        <v>117</v>
      </c>
      <c r="M4" s="19">
        <v>1</v>
      </c>
      <c r="N4" s="19">
        <v>1</v>
      </c>
      <c r="O4" s="9">
        <v>42611.7083333333</v>
      </c>
      <c r="P4" s="9">
        <v>42611.7083333333</v>
      </c>
      <c r="Q4" s="9">
        <v>42614.4166666667</v>
      </c>
      <c r="R4" s="9">
        <v>42611.7083333333</v>
      </c>
      <c r="S4" s="9">
        <v>42611.7083333333</v>
      </c>
      <c r="T4" s="9">
        <v>42612.6666666667</v>
      </c>
      <c r="U4" s="9">
        <v>42611.7083333333</v>
      </c>
      <c r="V4" s="9">
        <v>42611.7083333333</v>
      </c>
      <c r="W4" s="9">
        <v>42612.6666666667</v>
      </c>
      <c r="X4" s="10">
        <v>96732</v>
      </c>
      <c r="Y4" s="10">
        <v>97407.7745341615</v>
      </c>
      <c r="Z4" s="10">
        <v>96732</v>
      </c>
      <c r="AA4" s="10">
        <v>96732</v>
      </c>
      <c r="AB4" s="10">
        <v>97407.7745341615</v>
      </c>
      <c r="AC4" s="10">
        <v>97407.7745341615</v>
      </c>
      <c r="AD4" s="10">
        <v>97270.6901574072</v>
      </c>
      <c r="AE4" s="10">
        <v>97270.6901574072</v>
      </c>
      <c r="AF4" s="7">
        <v>1</v>
      </c>
      <c r="AG4" s="7">
        <v>0.982406183260449</v>
      </c>
      <c r="AH4" s="7">
        <v>1</v>
      </c>
      <c r="AI4" s="7">
        <v>1</v>
      </c>
      <c r="AJ4" s="7">
        <v>0</v>
      </c>
      <c r="AK4" s="7">
        <v>0.982406183260449</v>
      </c>
      <c r="AL4" s="7">
        <v>1</v>
      </c>
      <c r="AM4" s="7">
        <v>1</v>
      </c>
      <c r="AN4" s="7">
        <v>1</v>
      </c>
    </row>
    <row r="5" spans="1:40">
      <c r="A5" s="12" t="s">
        <v>125</v>
      </c>
      <c r="B5" s="9">
        <v>42544.3333333333</v>
      </c>
      <c r="C5" s="9">
        <v>42599.3333333333</v>
      </c>
      <c r="D5" s="10">
        <v>95494</v>
      </c>
      <c r="E5" s="10">
        <v>88000</v>
      </c>
      <c r="F5" s="10">
        <v>92123</v>
      </c>
      <c r="G5" s="9">
        <v>42597.7083333333</v>
      </c>
      <c r="H5" s="10">
        <v>-7494</v>
      </c>
      <c r="I5" s="19">
        <v>0.921523865373741</v>
      </c>
      <c r="J5" s="10">
        <v>-4123</v>
      </c>
      <c r="K5" s="19">
        <v>0.955244618607731</v>
      </c>
      <c r="L5" s="12" t="s">
        <v>202</v>
      </c>
      <c r="M5" s="19">
        <v>0.991452991452991</v>
      </c>
      <c r="N5" s="19">
        <v>1</v>
      </c>
      <c r="O5" s="9">
        <v>42625.6666666667</v>
      </c>
      <c r="P5" s="9">
        <v>42626.625</v>
      </c>
      <c r="Q5" s="9">
        <v>42635.375</v>
      </c>
      <c r="R5" s="9">
        <v>42625.375</v>
      </c>
      <c r="S5" s="9">
        <v>42626.625</v>
      </c>
      <c r="T5" s="9">
        <v>42627.5833333333</v>
      </c>
      <c r="U5" s="9">
        <v>42612.7083333333</v>
      </c>
      <c r="V5" s="9">
        <v>42613.375</v>
      </c>
      <c r="W5" s="9">
        <v>42613.5</v>
      </c>
      <c r="X5" s="10">
        <v>99817</v>
      </c>
      <c r="Y5" s="10">
        <v>100177.481386364</v>
      </c>
      <c r="Z5" s="10">
        <v>100472.214045455</v>
      </c>
      <c r="AA5" s="10">
        <v>99883.3275862069</v>
      </c>
      <c r="AB5" s="10">
        <v>100863.393698971</v>
      </c>
      <c r="AC5" s="10">
        <v>100246.916570729</v>
      </c>
      <c r="AD5" s="10">
        <v>100234.751401178</v>
      </c>
      <c r="AE5" s="10">
        <v>100116.880073456</v>
      </c>
      <c r="AF5" s="7">
        <v>0.991452991452991</v>
      </c>
      <c r="AG5" s="7">
        <v>0.955244618607731</v>
      </c>
      <c r="AH5" s="7">
        <v>0.921523865373741</v>
      </c>
      <c r="AI5" s="7">
        <v>1</v>
      </c>
      <c r="AJ5" s="7">
        <v>-1</v>
      </c>
      <c r="AK5" s="7">
        <v>0.955244618607731</v>
      </c>
      <c r="AL5" s="7">
        <v>1</v>
      </c>
      <c r="AM5" s="7">
        <v>0.991452991452991</v>
      </c>
      <c r="AN5" s="7">
        <v>1</v>
      </c>
    </row>
    <row r="6" spans="1:40">
      <c r="A6" s="12" t="s">
        <v>130</v>
      </c>
      <c r="B6" s="9">
        <v>42599.3333333333</v>
      </c>
      <c r="C6" s="9">
        <v>42615.7083333333</v>
      </c>
      <c r="D6" s="10">
        <v>95694</v>
      </c>
      <c r="E6" s="10">
        <v>95694</v>
      </c>
      <c r="F6" s="10">
        <v>100763</v>
      </c>
      <c r="G6" s="9">
        <v>42611.7083333333</v>
      </c>
      <c r="H6" s="10">
        <v>0</v>
      </c>
      <c r="I6" s="19">
        <v>1</v>
      </c>
      <c r="J6" s="10">
        <v>-5069</v>
      </c>
      <c r="K6" s="19">
        <v>0.949693836031083</v>
      </c>
      <c r="L6" s="12" t="s">
        <v>203</v>
      </c>
      <c r="M6" s="19">
        <v>0.969230769230769</v>
      </c>
      <c r="N6" s="19">
        <v>1</v>
      </c>
      <c r="O6" s="9">
        <v>42611.7083333333</v>
      </c>
      <c r="P6" s="9">
        <v>42611.7083333333</v>
      </c>
      <c r="Q6" s="9">
        <v>42620.5833333333</v>
      </c>
      <c r="R6" s="9">
        <v>42615.7083333333</v>
      </c>
      <c r="S6" s="9">
        <v>42615.7083333333</v>
      </c>
      <c r="T6" s="9">
        <v>42615.7083333333</v>
      </c>
      <c r="U6" s="9">
        <v>42615.7083333333</v>
      </c>
      <c r="V6" s="9">
        <v>42615.7083333333</v>
      </c>
      <c r="W6" s="9">
        <v>42615.7083333333</v>
      </c>
      <c r="X6" s="10">
        <v>100763</v>
      </c>
      <c r="Y6" s="10">
        <v>100763</v>
      </c>
      <c r="Z6" s="10">
        <v>100763</v>
      </c>
      <c r="AA6" s="10">
        <v>100763</v>
      </c>
      <c r="AB6" s="10">
        <v>100763</v>
      </c>
      <c r="AC6" s="10">
        <v>100763</v>
      </c>
      <c r="AD6" s="10">
        <v>100763</v>
      </c>
      <c r="AE6" s="10">
        <v>100763</v>
      </c>
      <c r="AF6" s="7">
        <v>0.969230769230769</v>
      </c>
      <c r="AG6" s="7">
        <v>0.949693836031083</v>
      </c>
      <c r="AH6" s="7">
        <v>1</v>
      </c>
      <c r="AI6" s="7">
        <v>1</v>
      </c>
      <c r="AJ6" s="7">
        <v>-4</v>
      </c>
      <c r="AK6" s="7">
        <v>0.949693836031083</v>
      </c>
      <c r="AL6" s="7">
        <v>1</v>
      </c>
      <c r="AM6" s="7">
        <v>0.969230769230769</v>
      </c>
      <c r="AN6" s="7">
        <v>1</v>
      </c>
    </row>
  </sheetData>
  <mergeCells count="3">
    <mergeCell ref="A1:C1"/>
    <mergeCell ref="D1:G1"/>
    <mergeCell ref="H1:N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"/>
  <sheetViews>
    <sheetView workbookViewId="0"/>
  </sheetViews>
  <sheetFormatPr defaultRowHeight="15"/>
  <cols>
    <col min="2" max="2" width="15.7109375" customWidth="1"/>
    <col min="7" max="7" width="40.7109375" customWidth="1"/>
    <col min="8" max="8" width="10.7109375" customWidth="1"/>
  </cols>
  <sheetData>
    <row r="1" spans="1:8">
      <c r="A1" s="1" t="s">
        <v>0</v>
      </c>
      <c r="B1" s="1"/>
      <c r="C1" s="1"/>
      <c r="D1" s="1"/>
      <c r="E1" s="1" t="s">
        <v>13</v>
      </c>
      <c r="F1" s="1"/>
      <c r="G1" s="1" t="s">
        <v>3</v>
      </c>
      <c r="H1" s="1"/>
    </row>
    <row r="2" spans="1:8" ht="25" customHeight="1">
      <c r="A2" s="1" t="s">
        <v>5</v>
      </c>
      <c r="B2" s="1" t="s">
        <v>6</v>
      </c>
      <c r="C2" s="1" t="s">
        <v>77</v>
      </c>
      <c r="D2" s="1" t="s">
        <v>78</v>
      </c>
      <c r="E2" s="1" t="s">
        <v>79</v>
      </c>
      <c r="F2" s="1" t="s">
        <v>80</v>
      </c>
      <c r="G2" s="1" t="s">
        <v>81</v>
      </c>
      <c r="H2" s="1" t="s">
        <v>17</v>
      </c>
    </row>
  </sheetData>
  <mergeCells count="3">
    <mergeCell ref="A1:D1"/>
    <mergeCell ref="E1:F1"/>
    <mergeCell ref="G1:H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9"/>
  <sheetViews>
    <sheetView workbookViewId="0"/>
  </sheetViews>
  <sheetFormatPr defaultRowHeight="15"/>
  <cols>
    <col min="1" max="1" width="5.7109375" customWidth="1"/>
    <col min="2" max="2" width="18.7109375" customWidth="1"/>
    <col min="4" max="4" width="15.7109375" customWidth="1"/>
    <col min="5" max="7" width="12.7109375" customWidth="1"/>
  </cols>
  <sheetData>
    <row r="1" spans="1:25">
      <c r="A1" s="1" t="s">
        <v>0</v>
      </c>
      <c r="B1" s="1"/>
      <c r="C1" s="1" t="s">
        <v>2</v>
      </c>
      <c r="D1" s="1" t="s">
        <v>82</v>
      </c>
      <c r="E1" s="1"/>
      <c r="F1" s="1"/>
      <c r="G1" s="1"/>
    </row>
    <row r="2" spans="1:25">
      <c r="A2" s="1" t="s">
        <v>5</v>
      </c>
      <c r="B2" s="1" t="s">
        <v>6</v>
      </c>
      <c r="C2" s="1" t="s">
        <v>12</v>
      </c>
      <c r="D2" s="1" t="s">
        <v>83</v>
      </c>
      <c r="E2" s="1" t="s">
        <v>84</v>
      </c>
      <c r="F2" s="1" t="s">
        <v>85</v>
      </c>
      <c r="G2" s="1" t="s">
        <v>86</v>
      </c>
      <c r="W2" s="1" t="s">
        <v>205</v>
      </c>
      <c r="X2" s="1" t="s">
        <v>206</v>
      </c>
      <c r="Y2" s="1" t="s">
        <v>207</v>
      </c>
    </row>
    <row r="3" spans="1:25">
      <c r="A3" s="2">
        <v>0</v>
      </c>
      <c r="B3" s="3" t="s">
        <v>18</v>
      </c>
      <c r="C3" s="2" t="s">
        <v>87</v>
      </c>
      <c r="D3" s="2"/>
      <c r="E3" s="2"/>
      <c r="F3" s="2"/>
      <c r="G3" s="2"/>
      <c r="W3" s="7">
        <v>99</v>
      </c>
      <c r="X3" s="7">
        <v>100</v>
      </c>
      <c r="Y3" s="7">
        <v>101</v>
      </c>
    </row>
    <row r="4" spans="1:25">
      <c r="A4" s="4">
        <v>20</v>
      </c>
      <c r="B4" s="4" t="s">
        <v>21</v>
      </c>
      <c r="C4" s="2" t="s">
        <v>88</v>
      </c>
      <c r="D4" s="2"/>
      <c r="E4" s="2"/>
      <c r="F4" s="2"/>
      <c r="G4" s="2"/>
      <c r="W4" s="7">
        <v>99</v>
      </c>
      <c r="X4" s="7">
        <v>100</v>
      </c>
      <c r="Y4" s="7">
        <v>101</v>
      </c>
    </row>
    <row r="5" spans="1:25">
      <c r="A5" s="3">
        <v>1</v>
      </c>
      <c r="B5" s="3" t="s">
        <v>24</v>
      </c>
      <c r="C5" s="12" t="s">
        <v>89</v>
      </c>
      <c r="D5" s="4" t="s">
        <v>90</v>
      </c>
      <c r="E5" s="4">
        <v>80</v>
      </c>
      <c r="F5" s="4">
        <v>100</v>
      </c>
      <c r="G5" s="4">
        <v>120</v>
      </c>
      <c r="W5" s="7">
        <v>80</v>
      </c>
      <c r="X5" s="7">
        <v>100</v>
      </c>
      <c r="Y5" s="7">
        <v>120</v>
      </c>
    </row>
    <row r="6" spans="1:25">
      <c r="A6" s="3">
        <v>2</v>
      </c>
      <c r="B6" s="3" t="s">
        <v>28</v>
      </c>
      <c r="C6" s="12" t="s">
        <v>88</v>
      </c>
      <c r="D6" s="4" t="s">
        <v>90</v>
      </c>
      <c r="E6" s="4">
        <v>80</v>
      </c>
      <c r="F6" s="4">
        <v>100</v>
      </c>
      <c r="G6" s="4">
        <v>120</v>
      </c>
      <c r="W6" s="7">
        <v>80</v>
      </c>
      <c r="X6" s="7">
        <v>100</v>
      </c>
      <c r="Y6" s="7">
        <v>120</v>
      </c>
    </row>
    <row r="7" spans="1:25">
      <c r="A7" s="4">
        <v>21</v>
      </c>
      <c r="B7" s="4" t="s">
        <v>30</v>
      </c>
      <c r="C7" s="2" t="s">
        <v>91</v>
      </c>
      <c r="D7" s="2"/>
      <c r="E7" s="2"/>
      <c r="F7" s="2"/>
      <c r="G7" s="2"/>
      <c r="W7" s="7">
        <v>99</v>
      </c>
      <c r="X7" s="7">
        <v>100</v>
      </c>
      <c r="Y7" s="7">
        <v>101</v>
      </c>
    </row>
    <row r="8" spans="1:25">
      <c r="A8" s="3">
        <v>3</v>
      </c>
      <c r="B8" s="3" t="s">
        <v>30</v>
      </c>
      <c r="C8" s="12" t="s">
        <v>91</v>
      </c>
      <c r="D8" s="4" t="s">
        <v>92</v>
      </c>
      <c r="E8" s="4">
        <v>80</v>
      </c>
      <c r="F8" s="4">
        <v>110</v>
      </c>
      <c r="G8" s="4">
        <v>120</v>
      </c>
      <c r="W8" s="7">
        <v>80</v>
      </c>
      <c r="X8" s="7">
        <v>110</v>
      </c>
      <c r="Y8" s="7">
        <v>120</v>
      </c>
    </row>
    <row r="9" spans="1:25">
      <c r="A9" s="4">
        <v>22</v>
      </c>
      <c r="B9" s="4" t="s">
        <v>36</v>
      </c>
      <c r="C9" s="2" t="s">
        <v>93</v>
      </c>
      <c r="D9" s="2"/>
      <c r="E9" s="2"/>
      <c r="F9" s="2"/>
      <c r="G9" s="2"/>
      <c r="W9" s="7">
        <v>99</v>
      </c>
      <c r="X9" s="7">
        <v>100</v>
      </c>
      <c r="Y9" s="7">
        <v>101</v>
      </c>
    </row>
    <row r="10" spans="1:25">
      <c r="A10" s="3">
        <v>4</v>
      </c>
      <c r="B10" s="3" t="s">
        <v>39</v>
      </c>
      <c r="C10" s="12" t="s">
        <v>94</v>
      </c>
      <c r="D10" s="4" t="s">
        <v>90</v>
      </c>
      <c r="E10" s="4">
        <v>80</v>
      </c>
      <c r="F10" s="4">
        <v>100</v>
      </c>
      <c r="G10" s="4">
        <v>120</v>
      </c>
      <c r="W10" s="7">
        <v>80</v>
      </c>
      <c r="X10" s="7">
        <v>100</v>
      </c>
      <c r="Y10" s="7">
        <v>120</v>
      </c>
    </row>
    <row r="11" spans="1:25">
      <c r="A11" s="3">
        <v>5</v>
      </c>
      <c r="B11" s="3" t="s">
        <v>44</v>
      </c>
      <c r="C11" s="12" t="s">
        <v>95</v>
      </c>
      <c r="D11" s="4" t="s">
        <v>90</v>
      </c>
      <c r="E11" s="4">
        <v>80</v>
      </c>
      <c r="F11" s="4">
        <v>100</v>
      </c>
      <c r="G11" s="4">
        <v>120</v>
      </c>
      <c r="W11" s="7">
        <v>80</v>
      </c>
      <c r="X11" s="7">
        <v>100</v>
      </c>
      <c r="Y11" s="7">
        <v>120</v>
      </c>
    </row>
    <row r="12" spans="1:25">
      <c r="A12" s="3">
        <v>6</v>
      </c>
      <c r="B12" s="3" t="s">
        <v>49</v>
      </c>
      <c r="C12" s="12" t="s">
        <v>96</v>
      </c>
      <c r="D12" s="4" t="s">
        <v>90</v>
      </c>
      <c r="E12" s="4">
        <v>80</v>
      </c>
      <c r="F12" s="4">
        <v>100</v>
      </c>
      <c r="G12" s="4">
        <v>120</v>
      </c>
      <c r="W12" s="7">
        <v>80</v>
      </c>
      <c r="X12" s="7">
        <v>100</v>
      </c>
      <c r="Y12" s="7">
        <v>120</v>
      </c>
    </row>
    <row r="13" spans="1:25">
      <c r="A13" s="3">
        <v>7</v>
      </c>
      <c r="B13" s="3" t="s">
        <v>52</v>
      </c>
      <c r="C13" s="12" t="s">
        <v>95</v>
      </c>
      <c r="D13" s="4" t="s">
        <v>90</v>
      </c>
      <c r="E13" s="4">
        <v>80</v>
      </c>
      <c r="F13" s="4">
        <v>100</v>
      </c>
      <c r="G13" s="4">
        <v>120</v>
      </c>
      <c r="W13" s="7">
        <v>80</v>
      </c>
      <c r="X13" s="7">
        <v>100</v>
      </c>
      <c r="Y13" s="7">
        <v>120</v>
      </c>
    </row>
    <row r="14" spans="1:25">
      <c r="A14" s="3">
        <v>8</v>
      </c>
      <c r="B14" s="3" t="s">
        <v>56</v>
      </c>
      <c r="C14" s="12" t="s">
        <v>94</v>
      </c>
      <c r="D14" s="4" t="s">
        <v>90</v>
      </c>
      <c r="E14" s="4">
        <v>80</v>
      </c>
      <c r="F14" s="4">
        <v>100</v>
      </c>
      <c r="G14" s="4">
        <v>120</v>
      </c>
      <c r="W14" s="7">
        <v>80</v>
      </c>
      <c r="X14" s="7">
        <v>100</v>
      </c>
      <c r="Y14" s="7">
        <v>120</v>
      </c>
    </row>
    <row r="15" spans="1:25">
      <c r="A15" s="3">
        <v>9</v>
      </c>
      <c r="B15" s="3" t="s">
        <v>60</v>
      </c>
      <c r="C15" s="12" t="s">
        <v>95</v>
      </c>
      <c r="D15" s="4" t="s">
        <v>90</v>
      </c>
      <c r="E15" s="4">
        <v>80</v>
      </c>
      <c r="F15" s="4">
        <v>100</v>
      </c>
      <c r="G15" s="4">
        <v>120</v>
      </c>
      <c r="W15" s="7">
        <v>80</v>
      </c>
      <c r="X15" s="7">
        <v>100</v>
      </c>
      <c r="Y15" s="7">
        <v>120</v>
      </c>
    </row>
    <row r="16" spans="1:25">
      <c r="A16" s="3">
        <v>10</v>
      </c>
      <c r="B16" s="3" t="s">
        <v>64</v>
      </c>
      <c r="C16" s="12" t="s">
        <v>96</v>
      </c>
      <c r="D16" s="4" t="s">
        <v>90</v>
      </c>
      <c r="E16" s="4">
        <v>80</v>
      </c>
      <c r="F16" s="4">
        <v>100</v>
      </c>
      <c r="G16" s="4">
        <v>120</v>
      </c>
      <c r="W16" s="7">
        <v>80</v>
      </c>
      <c r="X16" s="7">
        <v>100</v>
      </c>
      <c r="Y16" s="7">
        <v>120</v>
      </c>
    </row>
    <row r="17" spans="1:25">
      <c r="A17" s="3">
        <v>11</v>
      </c>
      <c r="B17" s="3" t="s">
        <v>68</v>
      </c>
      <c r="C17" s="12" t="s">
        <v>95</v>
      </c>
      <c r="D17" s="4" t="s">
        <v>90</v>
      </c>
      <c r="E17" s="4">
        <v>80</v>
      </c>
      <c r="F17" s="4">
        <v>100</v>
      </c>
      <c r="G17" s="4">
        <v>120</v>
      </c>
      <c r="W17" s="7">
        <v>80</v>
      </c>
      <c r="X17" s="7">
        <v>100</v>
      </c>
      <c r="Y17" s="7">
        <v>120</v>
      </c>
    </row>
    <row r="18" spans="1:25">
      <c r="A18" s="3">
        <v>12</v>
      </c>
      <c r="B18" s="3" t="s">
        <v>70</v>
      </c>
      <c r="C18" s="12" t="s">
        <v>97</v>
      </c>
      <c r="D18" s="4" t="s">
        <v>90</v>
      </c>
      <c r="E18" s="4">
        <v>80</v>
      </c>
      <c r="F18" s="4">
        <v>100</v>
      </c>
      <c r="G18" s="4">
        <v>120</v>
      </c>
      <c r="W18" s="7">
        <v>80</v>
      </c>
      <c r="X18" s="7">
        <v>100</v>
      </c>
      <c r="Y18" s="7">
        <v>120</v>
      </c>
    </row>
    <row r="19" spans="1:25">
      <c r="A19" s="3">
        <v>13</v>
      </c>
      <c r="B19" s="3" t="s">
        <v>73</v>
      </c>
      <c r="C19" s="12" t="s">
        <v>98</v>
      </c>
      <c r="D19" s="4" t="s">
        <v>90</v>
      </c>
      <c r="E19" s="4">
        <v>80</v>
      </c>
      <c r="F19" s="4">
        <v>100</v>
      </c>
      <c r="G19" s="4">
        <v>120</v>
      </c>
      <c r="W19" s="7">
        <v>80</v>
      </c>
      <c r="X19" s="7">
        <v>100</v>
      </c>
      <c r="Y19" s="7">
        <v>120</v>
      </c>
    </row>
  </sheetData>
  <mergeCells count="2">
    <mergeCell ref="A1:B1"/>
    <mergeCell ref="D1:G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21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99</v>
      </c>
      <c r="C1" s="8">
        <v>42493.3333333333</v>
      </c>
      <c r="E1" s="1" t="s">
        <v>100</v>
      </c>
      <c r="F1" s="4" t="s">
        <v>114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101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208</v>
      </c>
      <c r="AB3" s="1"/>
      <c r="AC3" s="1"/>
      <c r="AD3" s="1" t="s">
        <v>212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102</v>
      </c>
      <c r="M4" s="1" t="s">
        <v>103</v>
      </c>
      <c r="N4" s="1" t="s">
        <v>104</v>
      </c>
      <c r="O4" s="1" t="s">
        <v>105</v>
      </c>
      <c r="P4" s="1" t="s">
        <v>106</v>
      </c>
      <c r="Q4" s="1" t="s">
        <v>107</v>
      </c>
      <c r="R4" s="1" t="s">
        <v>108</v>
      </c>
      <c r="S4" s="1" t="s">
        <v>109</v>
      </c>
      <c r="T4" s="1" t="s">
        <v>110</v>
      </c>
      <c r="U4" s="1" t="s">
        <v>111</v>
      </c>
      <c r="V4" s="1" t="s">
        <v>101</v>
      </c>
      <c r="W4" s="1" t="s">
        <v>112</v>
      </c>
      <c r="X4" s="1" t="s">
        <v>113</v>
      </c>
      <c r="AA4" s="1" t="s">
        <v>209</v>
      </c>
      <c r="AB4" s="1" t="s">
        <v>210</v>
      </c>
      <c r="AC4" s="1" t="s">
        <v>211</v>
      </c>
      <c r="AD4" s="1" t="s">
        <v>213</v>
      </c>
      <c r="AE4" s="1" t="s">
        <v>214</v>
      </c>
      <c r="AF4" s="1" t="s">
        <v>211</v>
      </c>
    </row>
    <row r="5" spans="1:32">
      <c r="A5" s="2">
        <v>0</v>
      </c>
      <c r="B5" s="3" t="s">
        <v>18</v>
      </c>
      <c r="C5" s="5">
        <v>42436.3333333333</v>
      </c>
      <c r="D5" s="5">
        <v>42611.7083333333</v>
      </c>
      <c r="E5" s="2" t="s">
        <v>20</v>
      </c>
      <c r="F5" s="2"/>
      <c r="G5" s="6"/>
      <c r="H5" s="6">
        <v>95694</v>
      </c>
      <c r="I5" s="6"/>
      <c r="J5" s="6"/>
      <c r="K5" s="6">
        <v>95694</v>
      </c>
      <c r="L5" s="2"/>
      <c r="M5" s="2" t="s">
        <v>115</v>
      </c>
      <c r="N5" s="6"/>
      <c r="O5" s="6"/>
      <c r="P5" s="2"/>
      <c r="Q5" s="6"/>
      <c r="R5" s="6"/>
      <c r="S5" s="6">
        <v>20690</v>
      </c>
      <c r="T5" s="6"/>
      <c r="U5" s="13">
        <v>0.192917006290886</v>
      </c>
      <c r="V5" s="2"/>
      <c r="W5" s="6">
        <v>18461</v>
      </c>
      <c r="X5" s="6">
        <v>18461</v>
      </c>
    </row>
    <row r="6" spans="1:32">
      <c r="A6" s="4">
        <v>20</v>
      </c>
      <c r="B6" s="4" t="s">
        <v>21</v>
      </c>
      <c r="C6" s="5">
        <v>42436.3333333333</v>
      </c>
      <c r="D6" s="5">
        <v>42460.7083333333</v>
      </c>
      <c r="E6" s="2" t="s">
        <v>23</v>
      </c>
      <c r="F6" s="2"/>
      <c r="G6" s="6"/>
      <c r="H6" s="6">
        <v>6220</v>
      </c>
      <c r="I6" s="6"/>
      <c r="J6" s="6"/>
      <c r="K6" s="6">
        <v>6220</v>
      </c>
      <c r="L6" s="2"/>
      <c r="M6" s="2" t="s">
        <v>116</v>
      </c>
      <c r="N6" s="6"/>
      <c r="O6" s="6"/>
      <c r="P6" s="2"/>
      <c r="Q6" s="6"/>
      <c r="R6" s="6"/>
      <c r="S6" s="6">
        <v>6799</v>
      </c>
      <c r="T6" s="6"/>
      <c r="U6" s="13">
        <v>1</v>
      </c>
      <c r="V6" s="2"/>
      <c r="W6" s="6">
        <v>6220</v>
      </c>
      <c r="X6" s="6">
        <v>6220</v>
      </c>
    </row>
    <row r="7" spans="1:32">
      <c r="A7" s="3">
        <v>1</v>
      </c>
      <c r="B7" s="3" t="s">
        <v>24</v>
      </c>
      <c r="C7" s="9">
        <v>42436.3333333333</v>
      </c>
      <c r="D7" s="9">
        <v>42438.7083333333</v>
      </c>
      <c r="E7" s="12" t="s">
        <v>27</v>
      </c>
      <c r="F7" s="12"/>
      <c r="G7" s="10">
        <v>0</v>
      </c>
      <c r="H7" s="10">
        <v>750</v>
      </c>
      <c r="I7" s="10">
        <v>0</v>
      </c>
      <c r="J7" s="10">
        <v>0</v>
      </c>
      <c r="K7" s="10">
        <v>750</v>
      </c>
      <c r="L7" s="8">
        <v>42436.3333333333</v>
      </c>
      <c r="M7" s="3" t="s">
        <v>116</v>
      </c>
      <c r="N7" s="10">
        <v>750</v>
      </c>
      <c r="O7" s="10">
        <v>0</v>
      </c>
      <c r="P7" s="12" t="s">
        <v>117</v>
      </c>
      <c r="Q7" s="10">
        <v>2131</v>
      </c>
      <c r="R7" s="14">
        <v>0</v>
      </c>
      <c r="S7" s="11">
        <v>2881</v>
      </c>
      <c r="T7" s="10">
        <v>0</v>
      </c>
      <c r="U7" s="15">
        <v>1</v>
      </c>
      <c r="V7" s="12" t="s">
        <v>118</v>
      </c>
      <c r="W7" s="10">
        <v>750</v>
      </c>
      <c r="X7" s="10">
        <v>750</v>
      </c>
      <c r="AA7" s="7">
        <v>100</v>
      </c>
      <c r="AB7" s="7">
        <v>333.333333333333</v>
      </c>
      <c r="AC7" s="7">
        <v>100</v>
      </c>
      <c r="AD7" s="7">
        <v>100</v>
      </c>
      <c r="AE7" s="7">
        <v>384.133333333333</v>
      </c>
      <c r="AF7" s="7">
        <v>100</v>
      </c>
    </row>
    <row r="8" spans="1:32">
      <c r="A8" s="3">
        <v>2</v>
      </c>
      <c r="B8" s="3" t="s">
        <v>28</v>
      </c>
      <c r="C8" s="9">
        <v>42436.3333333333</v>
      </c>
      <c r="D8" s="9">
        <v>42460.7083333333</v>
      </c>
      <c r="E8" s="12" t="s">
        <v>23</v>
      </c>
      <c r="F8" s="12"/>
      <c r="G8" s="10">
        <v>0</v>
      </c>
      <c r="H8" s="10">
        <v>5470</v>
      </c>
      <c r="I8" s="10">
        <v>0</v>
      </c>
      <c r="J8" s="10">
        <v>0</v>
      </c>
      <c r="K8" s="10">
        <v>5470</v>
      </c>
      <c r="L8" s="8">
        <v>42436.3333333333</v>
      </c>
      <c r="M8" s="3" t="s">
        <v>116</v>
      </c>
      <c r="N8" s="10">
        <v>5470</v>
      </c>
      <c r="O8" s="10">
        <v>0</v>
      </c>
      <c r="P8" s="12" t="s">
        <v>117</v>
      </c>
      <c r="Q8" s="10">
        <v>-1552</v>
      </c>
      <c r="R8" s="14">
        <v>0</v>
      </c>
      <c r="S8" s="11">
        <v>3918</v>
      </c>
      <c r="T8" s="10">
        <v>0</v>
      </c>
      <c r="U8" s="15">
        <v>1</v>
      </c>
      <c r="V8" s="12" t="s">
        <v>118</v>
      </c>
      <c r="W8" s="10">
        <v>5470</v>
      </c>
      <c r="X8" s="10">
        <v>5470</v>
      </c>
      <c r="AA8" s="7">
        <v>100</v>
      </c>
      <c r="AB8" s="7">
        <v>52.6315789473684</v>
      </c>
      <c r="AC8" s="7">
        <v>100</v>
      </c>
      <c r="AD8" s="7">
        <v>100</v>
      </c>
      <c r="AE8" s="7">
        <v>71.6270566727605</v>
      </c>
      <c r="AF8" s="7">
        <v>100</v>
      </c>
    </row>
    <row r="9" spans="1:32">
      <c r="A9" s="4">
        <v>21</v>
      </c>
      <c r="B9" s="4" t="s">
        <v>30</v>
      </c>
      <c r="C9" s="5">
        <v>42461.3333333333</v>
      </c>
      <c r="D9" s="5">
        <v>42499.7083333333</v>
      </c>
      <c r="E9" s="2" t="s">
        <v>32</v>
      </c>
      <c r="F9" s="2"/>
      <c r="G9" s="6"/>
      <c r="H9" s="6">
        <v>12241</v>
      </c>
      <c r="I9" s="6"/>
      <c r="J9" s="6"/>
      <c r="K9" s="6">
        <v>12241</v>
      </c>
      <c r="L9" s="2"/>
      <c r="M9" s="2" t="s">
        <v>119</v>
      </c>
      <c r="N9" s="6"/>
      <c r="O9" s="6"/>
      <c r="P9" s="2"/>
      <c r="Q9" s="6"/>
      <c r="R9" s="6"/>
      <c r="S9" s="6">
        <v>13891</v>
      </c>
      <c r="T9" s="6"/>
      <c r="U9" s="13">
        <v>1</v>
      </c>
      <c r="V9" s="2"/>
      <c r="W9" s="6">
        <v>12241</v>
      </c>
      <c r="X9" s="6">
        <v>12241</v>
      </c>
    </row>
    <row r="10" spans="1:32">
      <c r="A10" s="3">
        <v>3</v>
      </c>
      <c r="B10" s="3" t="s">
        <v>30</v>
      </c>
      <c r="C10" s="9">
        <v>42461.3333333333</v>
      </c>
      <c r="D10" s="9">
        <v>42499.7083333333</v>
      </c>
      <c r="E10" s="12" t="s">
        <v>32</v>
      </c>
      <c r="F10" s="12"/>
      <c r="G10" s="10">
        <v>0</v>
      </c>
      <c r="H10" s="10">
        <v>12241</v>
      </c>
      <c r="I10" s="10">
        <v>0</v>
      </c>
      <c r="J10" s="10">
        <v>0</v>
      </c>
      <c r="K10" s="10">
        <v>12241</v>
      </c>
      <c r="L10" s="8">
        <v>42450.3333333333</v>
      </c>
      <c r="M10" s="3" t="s">
        <v>119</v>
      </c>
      <c r="N10" s="10">
        <v>12241</v>
      </c>
      <c r="O10" s="10">
        <v>0</v>
      </c>
      <c r="P10" s="12" t="s">
        <v>117</v>
      </c>
      <c r="Q10" s="10">
        <v>1650</v>
      </c>
      <c r="R10" s="14">
        <v>0</v>
      </c>
      <c r="S10" s="11">
        <v>13891</v>
      </c>
      <c r="T10" s="10">
        <v>0</v>
      </c>
      <c r="U10" s="15">
        <v>1</v>
      </c>
      <c r="V10" s="12" t="s">
        <v>118</v>
      </c>
      <c r="W10" s="10">
        <v>12241</v>
      </c>
      <c r="X10" s="10">
        <v>12241</v>
      </c>
      <c r="AA10" s="7">
        <v>100</v>
      </c>
      <c r="AB10" s="7">
        <v>114.814814814815</v>
      </c>
      <c r="AC10" s="7">
        <v>100</v>
      </c>
      <c r="AD10" s="7">
        <v>100</v>
      </c>
      <c r="AE10" s="7">
        <v>113.479290907606</v>
      </c>
      <c r="AF10" s="7">
        <v>100</v>
      </c>
    </row>
    <row r="11" spans="1:32">
      <c r="A11" s="4">
        <v>22</v>
      </c>
      <c r="B11" s="4" t="s">
        <v>36</v>
      </c>
      <c r="C11" s="5">
        <v>42500.3333333333</v>
      </c>
      <c r="D11" s="5">
        <v>42611.7083333333</v>
      </c>
      <c r="E11" s="2" t="s">
        <v>38</v>
      </c>
      <c r="F11" s="2"/>
      <c r="G11" s="6"/>
      <c r="H11" s="6">
        <v>77233</v>
      </c>
      <c r="I11" s="6"/>
      <c r="J11" s="6"/>
      <c r="K11" s="6">
        <v>77233</v>
      </c>
      <c r="L11" s="2"/>
      <c r="M11" s="2" t="s">
        <v>117</v>
      </c>
      <c r="N11" s="6"/>
      <c r="O11" s="6"/>
      <c r="P11" s="2"/>
      <c r="Q11" s="6"/>
      <c r="R11" s="6"/>
      <c r="S11" s="6">
        <v>0</v>
      </c>
      <c r="T11" s="6"/>
      <c r="U11" s="13">
        <v>0</v>
      </c>
      <c r="V11" s="2"/>
      <c r="W11" s="6">
        <v>0</v>
      </c>
      <c r="X11" s="6">
        <v>0</v>
      </c>
    </row>
    <row r="12" spans="1:32">
      <c r="A12" s="3">
        <v>4</v>
      </c>
      <c r="B12" s="3" t="s">
        <v>39</v>
      </c>
      <c r="C12" s="9">
        <v>42500.3333333333</v>
      </c>
      <c r="D12" s="9">
        <v>42530.7083333333</v>
      </c>
      <c r="E12" s="12" t="s">
        <v>43</v>
      </c>
      <c r="F12" s="12"/>
      <c r="G12" s="10">
        <v>0</v>
      </c>
      <c r="H12" s="10">
        <v>22982</v>
      </c>
      <c r="I12" s="10">
        <v>0</v>
      </c>
      <c r="J12" s="10">
        <v>0</v>
      </c>
      <c r="K12" s="10">
        <v>22982</v>
      </c>
      <c r="L12" s="3"/>
      <c r="M12" s="3" t="s">
        <v>117</v>
      </c>
      <c r="N12" s="10">
        <v>0</v>
      </c>
      <c r="O12" s="10">
        <v>22982</v>
      </c>
      <c r="P12" s="12" t="s">
        <v>43</v>
      </c>
      <c r="Q12" s="10">
        <v>0</v>
      </c>
      <c r="R12" s="14">
        <v>0</v>
      </c>
      <c r="S12" s="11">
        <v>0</v>
      </c>
      <c r="T12" s="10">
        <v>22982</v>
      </c>
      <c r="U12" s="15">
        <v>0</v>
      </c>
      <c r="V12" s="12" t="s">
        <v>120</v>
      </c>
      <c r="W12" s="10">
        <v>0</v>
      </c>
      <c r="X12" s="10">
        <v>0</v>
      </c>
      <c r="AA12" s="7">
        <v>100</v>
      </c>
      <c r="AC12" s="7">
        <v>0</v>
      </c>
      <c r="AD12" s="7">
        <v>100</v>
      </c>
      <c r="AF12" s="7">
        <v>0</v>
      </c>
    </row>
    <row r="13" spans="1:32">
      <c r="A13" s="3">
        <v>5</v>
      </c>
      <c r="B13" s="3" t="s">
        <v>44</v>
      </c>
      <c r="C13" s="9">
        <v>42531.3333333333</v>
      </c>
      <c r="D13" s="9">
        <v>42542.7083333333</v>
      </c>
      <c r="E13" s="12" t="s">
        <v>48</v>
      </c>
      <c r="F13" s="12"/>
      <c r="G13" s="10">
        <v>0</v>
      </c>
      <c r="H13" s="10">
        <v>10216</v>
      </c>
      <c r="I13" s="10">
        <v>0</v>
      </c>
      <c r="J13" s="10">
        <v>0</v>
      </c>
      <c r="K13" s="10">
        <v>10216</v>
      </c>
      <c r="L13" s="3"/>
      <c r="M13" s="3" t="s">
        <v>117</v>
      </c>
      <c r="N13" s="10">
        <v>0</v>
      </c>
      <c r="O13" s="10">
        <v>10216</v>
      </c>
      <c r="P13" s="12" t="s">
        <v>48</v>
      </c>
      <c r="Q13" s="10">
        <v>0</v>
      </c>
      <c r="R13" s="14">
        <v>0</v>
      </c>
      <c r="S13" s="11">
        <v>0</v>
      </c>
      <c r="T13" s="10">
        <v>10216</v>
      </c>
      <c r="U13" s="15">
        <v>0</v>
      </c>
      <c r="V13" s="12" t="s">
        <v>120</v>
      </c>
      <c r="W13" s="10">
        <v>0</v>
      </c>
      <c r="X13" s="10">
        <v>0</v>
      </c>
      <c r="AA13" s="7">
        <v>100</v>
      </c>
      <c r="AC13" s="7">
        <v>0</v>
      </c>
      <c r="AD13" s="7">
        <v>100</v>
      </c>
      <c r="AF13" s="7">
        <v>0</v>
      </c>
    </row>
    <row r="14" spans="1:32">
      <c r="A14" s="3">
        <v>6</v>
      </c>
      <c r="B14" s="3" t="s">
        <v>49</v>
      </c>
      <c r="C14" s="9">
        <v>42531.3333333333</v>
      </c>
      <c r="D14" s="9">
        <v>42534.7083333333</v>
      </c>
      <c r="E14" s="12" t="s">
        <v>51</v>
      </c>
      <c r="F14" s="12"/>
      <c r="G14" s="10">
        <v>0</v>
      </c>
      <c r="H14" s="10">
        <v>528</v>
      </c>
      <c r="I14" s="10">
        <v>0</v>
      </c>
      <c r="J14" s="10">
        <v>0</v>
      </c>
      <c r="K14" s="10">
        <v>528</v>
      </c>
      <c r="L14" s="3"/>
      <c r="M14" s="3" t="s">
        <v>117</v>
      </c>
      <c r="N14" s="10">
        <v>0</v>
      </c>
      <c r="O14" s="10">
        <v>528</v>
      </c>
      <c r="P14" s="12" t="s">
        <v>51</v>
      </c>
      <c r="Q14" s="10">
        <v>0</v>
      </c>
      <c r="R14" s="14">
        <v>0</v>
      </c>
      <c r="S14" s="11">
        <v>0</v>
      </c>
      <c r="T14" s="10">
        <v>528</v>
      </c>
      <c r="U14" s="15">
        <v>0</v>
      </c>
      <c r="V14" s="12" t="s">
        <v>120</v>
      </c>
      <c r="W14" s="10">
        <v>0</v>
      </c>
      <c r="X14" s="10">
        <v>0</v>
      </c>
      <c r="AA14" s="7">
        <v>100</v>
      </c>
      <c r="AC14" s="7">
        <v>0</v>
      </c>
      <c r="AD14" s="7">
        <v>100</v>
      </c>
      <c r="AF14" s="7">
        <v>0</v>
      </c>
    </row>
    <row r="15" spans="1:32">
      <c r="A15" s="3">
        <v>7</v>
      </c>
      <c r="B15" s="3" t="s">
        <v>52</v>
      </c>
      <c r="C15" s="9">
        <v>42543.3333333333</v>
      </c>
      <c r="D15" s="9">
        <v>42552.7083333333</v>
      </c>
      <c r="E15" s="12" t="s">
        <v>48</v>
      </c>
      <c r="F15" s="12"/>
      <c r="G15" s="10">
        <v>0</v>
      </c>
      <c r="H15" s="10">
        <v>5773</v>
      </c>
      <c r="I15" s="10">
        <v>0</v>
      </c>
      <c r="J15" s="10">
        <v>0</v>
      </c>
      <c r="K15" s="10">
        <v>5773</v>
      </c>
      <c r="L15" s="3"/>
      <c r="M15" s="3" t="s">
        <v>117</v>
      </c>
      <c r="N15" s="10">
        <v>0</v>
      </c>
      <c r="O15" s="10">
        <v>5773</v>
      </c>
      <c r="P15" s="12" t="s">
        <v>48</v>
      </c>
      <c r="Q15" s="10">
        <v>0</v>
      </c>
      <c r="R15" s="14">
        <v>0</v>
      </c>
      <c r="S15" s="11">
        <v>0</v>
      </c>
      <c r="T15" s="10">
        <v>5773</v>
      </c>
      <c r="U15" s="15">
        <v>0</v>
      </c>
      <c r="V15" s="12" t="s">
        <v>120</v>
      </c>
      <c r="W15" s="10">
        <v>0</v>
      </c>
      <c r="X15" s="10">
        <v>0</v>
      </c>
      <c r="AA15" s="7">
        <v>100</v>
      </c>
      <c r="AC15" s="7">
        <v>0</v>
      </c>
      <c r="AD15" s="7">
        <v>100</v>
      </c>
      <c r="AF15" s="7">
        <v>0</v>
      </c>
    </row>
    <row r="16" spans="1:32">
      <c r="A16" s="3">
        <v>8</v>
      </c>
      <c r="B16" s="3" t="s">
        <v>56</v>
      </c>
      <c r="C16" s="9">
        <v>42555.3333333333</v>
      </c>
      <c r="D16" s="9">
        <v>42585.7083333333</v>
      </c>
      <c r="E16" s="12" t="s">
        <v>43</v>
      </c>
      <c r="F16" s="12"/>
      <c r="G16" s="10">
        <v>0</v>
      </c>
      <c r="H16" s="10">
        <v>27764</v>
      </c>
      <c r="I16" s="10">
        <v>0</v>
      </c>
      <c r="J16" s="10">
        <v>0</v>
      </c>
      <c r="K16" s="10">
        <v>27764</v>
      </c>
      <c r="L16" s="3"/>
      <c r="M16" s="3" t="s">
        <v>117</v>
      </c>
      <c r="N16" s="10">
        <v>0</v>
      </c>
      <c r="O16" s="10">
        <v>27764</v>
      </c>
      <c r="P16" s="12" t="s">
        <v>43</v>
      </c>
      <c r="Q16" s="10">
        <v>0</v>
      </c>
      <c r="R16" s="14">
        <v>0</v>
      </c>
      <c r="S16" s="11">
        <v>0</v>
      </c>
      <c r="T16" s="10">
        <v>27764</v>
      </c>
      <c r="U16" s="15">
        <v>0</v>
      </c>
      <c r="V16" s="12" t="s">
        <v>120</v>
      </c>
      <c r="W16" s="10">
        <v>0</v>
      </c>
      <c r="X16" s="10">
        <v>0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3">
        <v>9</v>
      </c>
      <c r="B17" s="3" t="s">
        <v>60</v>
      </c>
      <c r="C17" s="9">
        <v>42586.3333333333</v>
      </c>
      <c r="D17" s="9">
        <v>42597.7083333333</v>
      </c>
      <c r="E17" s="12" t="s">
        <v>48</v>
      </c>
      <c r="F17" s="12"/>
      <c r="G17" s="10">
        <v>0</v>
      </c>
      <c r="H17" s="10">
        <v>2276</v>
      </c>
      <c r="I17" s="10">
        <v>0</v>
      </c>
      <c r="J17" s="10">
        <v>0</v>
      </c>
      <c r="K17" s="10">
        <v>2276</v>
      </c>
      <c r="L17" s="3"/>
      <c r="M17" s="3" t="s">
        <v>117</v>
      </c>
      <c r="N17" s="10">
        <v>0</v>
      </c>
      <c r="O17" s="10">
        <v>2276</v>
      </c>
      <c r="P17" s="12" t="s">
        <v>48</v>
      </c>
      <c r="Q17" s="10">
        <v>0</v>
      </c>
      <c r="R17" s="14">
        <v>0</v>
      </c>
      <c r="S17" s="11">
        <v>0</v>
      </c>
      <c r="T17" s="10">
        <v>2276</v>
      </c>
      <c r="U17" s="15">
        <v>0</v>
      </c>
      <c r="V17" s="12" t="s">
        <v>120</v>
      </c>
      <c r="W17" s="10">
        <v>0</v>
      </c>
      <c r="X17" s="10">
        <v>0</v>
      </c>
      <c r="AA17" s="7">
        <v>100</v>
      </c>
      <c r="AC17" s="7">
        <v>0</v>
      </c>
      <c r="AD17" s="7">
        <v>100</v>
      </c>
      <c r="AF17" s="7">
        <v>0</v>
      </c>
    </row>
    <row r="18" spans="1:32">
      <c r="A18" s="3">
        <v>10</v>
      </c>
      <c r="B18" s="3" t="s">
        <v>64</v>
      </c>
      <c r="C18" s="9">
        <v>42598.3333333333</v>
      </c>
      <c r="D18" s="9">
        <v>42599.7083333333</v>
      </c>
      <c r="E18" s="12" t="s">
        <v>51</v>
      </c>
      <c r="F18" s="12"/>
      <c r="G18" s="10">
        <v>0</v>
      </c>
      <c r="H18" s="10">
        <v>2878</v>
      </c>
      <c r="I18" s="10">
        <v>0</v>
      </c>
      <c r="J18" s="10">
        <v>0</v>
      </c>
      <c r="K18" s="10">
        <v>2878</v>
      </c>
      <c r="L18" s="3"/>
      <c r="M18" s="3" t="s">
        <v>117</v>
      </c>
      <c r="N18" s="10">
        <v>0</v>
      </c>
      <c r="O18" s="10">
        <v>2878</v>
      </c>
      <c r="P18" s="12" t="s">
        <v>51</v>
      </c>
      <c r="Q18" s="10">
        <v>0</v>
      </c>
      <c r="R18" s="14">
        <v>0</v>
      </c>
      <c r="S18" s="11">
        <v>0</v>
      </c>
      <c r="T18" s="10">
        <v>2878</v>
      </c>
      <c r="U18" s="15">
        <v>0</v>
      </c>
      <c r="V18" s="12" t="s">
        <v>120</v>
      </c>
      <c r="W18" s="10">
        <v>0</v>
      </c>
      <c r="X18" s="10">
        <v>0</v>
      </c>
      <c r="AA18" s="7">
        <v>100</v>
      </c>
      <c r="AC18" s="7">
        <v>0</v>
      </c>
      <c r="AD18" s="7">
        <v>100</v>
      </c>
      <c r="AF18" s="7">
        <v>0</v>
      </c>
    </row>
    <row r="19" spans="1:32">
      <c r="A19" s="3">
        <v>11</v>
      </c>
      <c r="B19" s="3" t="s">
        <v>68</v>
      </c>
      <c r="C19" s="9">
        <v>42598.3333333333</v>
      </c>
      <c r="D19" s="9">
        <v>42607.7083333333</v>
      </c>
      <c r="E19" s="12" t="s">
        <v>48</v>
      </c>
      <c r="F19" s="12"/>
      <c r="G19" s="10">
        <v>0</v>
      </c>
      <c r="H19" s="10">
        <v>2191</v>
      </c>
      <c r="I19" s="10">
        <v>0</v>
      </c>
      <c r="J19" s="10">
        <v>0</v>
      </c>
      <c r="K19" s="10">
        <v>2191</v>
      </c>
      <c r="L19" s="3"/>
      <c r="M19" s="3" t="s">
        <v>117</v>
      </c>
      <c r="N19" s="10">
        <v>0</v>
      </c>
      <c r="O19" s="10">
        <v>2191</v>
      </c>
      <c r="P19" s="12" t="s">
        <v>48</v>
      </c>
      <c r="Q19" s="10">
        <v>0</v>
      </c>
      <c r="R19" s="14">
        <v>0</v>
      </c>
      <c r="S19" s="11">
        <v>0</v>
      </c>
      <c r="T19" s="10">
        <v>2191</v>
      </c>
      <c r="U19" s="15">
        <v>0</v>
      </c>
      <c r="V19" s="12" t="s">
        <v>120</v>
      </c>
      <c r="W19" s="10">
        <v>0</v>
      </c>
      <c r="X19" s="10">
        <v>0</v>
      </c>
      <c r="AA19" s="7">
        <v>100</v>
      </c>
      <c r="AC19" s="7">
        <v>0</v>
      </c>
      <c r="AD19" s="7">
        <v>100</v>
      </c>
      <c r="AF19" s="7">
        <v>0</v>
      </c>
    </row>
    <row r="20" spans="1:32">
      <c r="A20" s="3">
        <v>12</v>
      </c>
      <c r="B20" s="3" t="s">
        <v>70</v>
      </c>
      <c r="C20" s="9">
        <v>42598.3333333333</v>
      </c>
      <c r="D20" s="9">
        <v>42608.7083333333</v>
      </c>
      <c r="E20" s="12" t="s">
        <v>72</v>
      </c>
      <c r="F20" s="12"/>
      <c r="G20" s="10">
        <v>0</v>
      </c>
      <c r="H20" s="10">
        <v>2425</v>
      </c>
      <c r="I20" s="10">
        <v>0</v>
      </c>
      <c r="J20" s="10">
        <v>0</v>
      </c>
      <c r="K20" s="10">
        <v>2425</v>
      </c>
      <c r="L20" s="3"/>
      <c r="M20" s="3" t="s">
        <v>117</v>
      </c>
      <c r="N20" s="10">
        <v>0</v>
      </c>
      <c r="O20" s="10">
        <v>2425</v>
      </c>
      <c r="P20" s="12" t="s">
        <v>72</v>
      </c>
      <c r="Q20" s="10">
        <v>0</v>
      </c>
      <c r="R20" s="14">
        <v>0</v>
      </c>
      <c r="S20" s="11">
        <v>0</v>
      </c>
      <c r="T20" s="10">
        <v>2425</v>
      </c>
      <c r="U20" s="15">
        <v>0</v>
      </c>
      <c r="V20" s="12" t="s">
        <v>120</v>
      </c>
      <c r="W20" s="10">
        <v>0</v>
      </c>
      <c r="X20" s="10">
        <v>0</v>
      </c>
      <c r="AA20" s="7">
        <v>100</v>
      </c>
      <c r="AC20" s="7">
        <v>0</v>
      </c>
      <c r="AD20" s="7">
        <v>100</v>
      </c>
      <c r="AF20" s="7">
        <v>0</v>
      </c>
    </row>
    <row r="21" spans="1:32">
      <c r="A21" s="3">
        <v>13</v>
      </c>
      <c r="B21" s="3" t="s">
        <v>73</v>
      </c>
      <c r="C21" s="9">
        <v>42611.3333333333</v>
      </c>
      <c r="D21" s="9">
        <v>42611.7083333333</v>
      </c>
      <c r="E21" s="12" t="s">
        <v>76</v>
      </c>
      <c r="F21" s="12"/>
      <c r="G21" s="10">
        <v>0</v>
      </c>
      <c r="H21" s="10">
        <v>200</v>
      </c>
      <c r="I21" s="10">
        <v>0</v>
      </c>
      <c r="J21" s="10">
        <v>0</v>
      </c>
      <c r="K21" s="10">
        <v>200</v>
      </c>
      <c r="L21" s="3"/>
      <c r="M21" s="3" t="s">
        <v>117</v>
      </c>
      <c r="N21" s="10">
        <v>0</v>
      </c>
      <c r="O21" s="10">
        <v>200</v>
      </c>
      <c r="P21" s="12" t="s">
        <v>76</v>
      </c>
      <c r="Q21" s="10">
        <v>0</v>
      </c>
      <c r="R21" s="14">
        <v>0</v>
      </c>
      <c r="S21" s="11">
        <v>0</v>
      </c>
      <c r="T21" s="10">
        <v>200</v>
      </c>
      <c r="U21" s="15">
        <v>0</v>
      </c>
      <c r="V21" s="12" t="s">
        <v>120</v>
      </c>
      <c r="W21" s="10">
        <v>0</v>
      </c>
      <c r="X21" s="10">
        <v>0</v>
      </c>
      <c r="AA21" s="7">
        <v>100</v>
      </c>
      <c r="AC21" s="7">
        <v>0</v>
      </c>
      <c r="AD21" s="7">
        <v>100</v>
      </c>
      <c r="AF21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21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99</v>
      </c>
      <c r="C1" s="8">
        <v>42544.3333333333</v>
      </c>
      <c r="E1" s="1" t="s">
        <v>100</v>
      </c>
      <c r="F1" s="4" t="s">
        <v>121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101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208</v>
      </c>
      <c r="AB3" s="1"/>
      <c r="AC3" s="1"/>
      <c r="AD3" s="1" t="s">
        <v>212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102</v>
      </c>
      <c r="M4" s="1" t="s">
        <v>103</v>
      </c>
      <c r="N4" s="1" t="s">
        <v>104</v>
      </c>
      <c r="O4" s="1" t="s">
        <v>105</v>
      </c>
      <c r="P4" s="1" t="s">
        <v>106</v>
      </c>
      <c r="Q4" s="1" t="s">
        <v>107</v>
      </c>
      <c r="R4" s="1" t="s">
        <v>108</v>
      </c>
      <c r="S4" s="1" t="s">
        <v>109</v>
      </c>
      <c r="T4" s="1" t="s">
        <v>110</v>
      </c>
      <c r="U4" s="1" t="s">
        <v>111</v>
      </c>
      <c r="V4" s="1" t="s">
        <v>101</v>
      </c>
      <c r="W4" s="1" t="s">
        <v>112</v>
      </c>
      <c r="X4" s="1" t="s">
        <v>113</v>
      </c>
      <c r="AA4" s="1" t="s">
        <v>209</v>
      </c>
      <c r="AB4" s="1" t="s">
        <v>210</v>
      </c>
      <c r="AC4" s="1" t="s">
        <v>211</v>
      </c>
      <c r="AD4" s="1" t="s">
        <v>213</v>
      </c>
      <c r="AE4" s="1" t="s">
        <v>214</v>
      </c>
      <c r="AF4" s="1" t="s">
        <v>211</v>
      </c>
    </row>
    <row r="5" spans="1:32">
      <c r="A5" s="2">
        <v>0</v>
      </c>
      <c r="B5" s="3" t="s">
        <v>18</v>
      </c>
      <c r="C5" s="5">
        <v>42436.3333333333</v>
      </c>
      <c r="D5" s="5">
        <v>42611.7083333333</v>
      </c>
      <c r="E5" s="2" t="s">
        <v>20</v>
      </c>
      <c r="F5" s="2"/>
      <c r="G5" s="6"/>
      <c r="H5" s="6">
        <v>95694</v>
      </c>
      <c r="I5" s="6"/>
      <c r="J5" s="6"/>
      <c r="K5" s="6">
        <v>95694</v>
      </c>
      <c r="L5" s="2"/>
      <c r="M5" s="2" t="s">
        <v>122</v>
      </c>
      <c r="N5" s="6"/>
      <c r="O5" s="6"/>
      <c r="P5" s="2"/>
      <c r="Q5" s="6"/>
      <c r="R5" s="6"/>
      <c r="S5" s="6">
        <v>58998</v>
      </c>
      <c r="T5" s="6"/>
      <c r="U5" s="13">
        <v>0.605680606934604</v>
      </c>
      <c r="V5" s="2"/>
      <c r="W5" s="6">
        <v>57960</v>
      </c>
      <c r="X5" s="6">
        <v>57960</v>
      </c>
    </row>
    <row r="6" spans="1:32">
      <c r="A6" s="4">
        <v>20</v>
      </c>
      <c r="B6" s="4" t="s">
        <v>21</v>
      </c>
      <c r="C6" s="5">
        <v>42436.3333333333</v>
      </c>
      <c r="D6" s="5">
        <v>42460.7083333333</v>
      </c>
      <c r="E6" s="2" t="s">
        <v>23</v>
      </c>
      <c r="F6" s="2"/>
      <c r="G6" s="6"/>
      <c r="H6" s="6">
        <v>6220</v>
      </c>
      <c r="I6" s="6"/>
      <c r="J6" s="6"/>
      <c r="K6" s="6">
        <v>6220</v>
      </c>
      <c r="L6" s="2"/>
      <c r="M6" s="2" t="s">
        <v>116</v>
      </c>
      <c r="N6" s="6"/>
      <c r="O6" s="6"/>
      <c r="P6" s="2"/>
      <c r="Q6" s="6"/>
      <c r="R6" s="6"/>
      <c r="S6" s="6">
        <v>6799</v>
      </c>
      <c r="T6" s="6"/>
      <c r="U6" s="13">
        <v>1</v>
      </c>
      <c r="V6" s="2"/>
      <c r="W6" s="6">
        <v>6220</v>
      </c>
      <c r="X6" s="6">
        <v>6220</v>
      </c>
    </row>
    <row r="7" spans="1:32">
      <c r="A7" s="3">
        <v>1</v>
      </c>
      <c r="B7" s="3" t="s">
        <v>24</v>
      </c>
      <c r="C7" s="9">
        <v>42436.3333333333</v>
      </c>
      <c r="D7" s="9">
        <v>42438.7083333333</v>
      </c>
      <c r="E7" s="12" t="s">
        <v>27</v>
      </c>
      <c r="F7" s="12"/>
      <c r="G7" s="10">
        <v>0</v>
      </c>
      <c r="H7" s="10">
        <v>750</v>
      </c>
      <c r="I7" s="10">
        <v>0</v>
      </c>
      <c r="J7" s="10">
        <v>0</v>
      </c>
      <c r="K7" s="10">
        <v>750</v>
      </c>
      <c r="L7" s="8">
        <v>42436.3333333333</v>
      </c>
      <c r="M7" s="3" t="s">
        <v>116</v>
      </c>
      <c r="N7" s="10">
        <v>750</v>
      </c>
      <c r="O7" s="10">
        <v>0</v>
      </c>
      <c r="P7" s="12" t="s">
        <v>117</v>
      </c>
      <c r="Q7" s="10">
        <v>2131</v>
      </c>
      <c r="R7" s="14">
        <v>0</v>
      </c>
      <c r="S7" s="11">
        <v>2881</v>
      </c>
      <c r="T7" s="10">
        <v>0</v>
      </c>
      <c r="U7" s="15">
        <v>1</v>
      </c>
      <c r="V7" s="12" t="s">
        <v>118</v>
      </c>
      <c r="W7" s="10">
        <v>750</v>
      </c>
      <c r="X7" s="10">
        <v>750</v>
      </c>
      <c r="AA7" s="7">
        <v>100</v>
      </c>
      <c r="AB7" s="7">
        <v>333.333333333333</v>
      </c>
      <c r="AC7" s="7">
        <v>100</v>
      </c>
      <c r="AD7" s="7">
        <v>100</v>
      </c>
      <c r="AE7" s="7">
        <v>384.133333333333</v>
      </c>
      <c r="AF7" s="7">
        <v>100</v>
      </c>
    </row>
    <row r="8" spans="1:32">
      <c r="A8" s="3">
        <v>2</v>
      </c>
      <c r="B8" s="3" t="s">
        <v>28</v>
      </c>
      <c r="C8" s="9">
        <v>42436.3333333333</v>
      </c>
      <c r="D8" s="9">
        <v>42460.7083333333</v>
      </c>
      <c r="E8" s="12" t="s">
        <v>23</v>
      </c>
      <c r="F8" s="12"/>
      <c r="G8" s="10">
        <v>0</v>
      </c>
      <c r="H8" s="10">
        <v>5470</v>
      </c>
      <c r="I8" s="10">
        <v>0</v>
      </c>
      <c r="J8" s="10">
        <v>0</v>
      </c>
      <c r="K8" s="10">
        <v>5470</v>
      </c>
      <c r="L8" s="8">
        <v>42436.3333333333</v>
      </c>
      <c r="M8" s="3" t="s">
        <v>116</v>
      </c>
      <c r="N8" s="10">
        <v>5470</v>
      </c>
      <c r="O8" s="10">
        <v>0</v>
      </c>
      <c r="P8" s="12" t="s">
        <v>117</v>
      </c>
      <c r="Q8" s="10">
        <v>-1552</v>
      </c>
      <c r="R8" s="14">
        <v>0</v>
      </c>
      <c r="S8" s="11">
        <v>3918</v>
      </c>
      <c r="T8" s="10">
        <v>0</v>
      </c>
      <c r="U8" s="15">
        <v>1</v>
      </c>
      <c r="V8" s="12" t="s">
        <v>118</v>
      </c>
      <c r="W8" s="10">
        <v>5470</v>
      </c>
      <c r="X8" s="10">
        <v>5470</v>
      </c>
      <c r="AA8" s="7">
        <v>100</v>
      </c>
      <c r="AB8" s="7">
        <v>52.6315789473684</v>
      </c>
      <c r="AC8" s="7">
        <v>100</v>
      </c>
      <c r="AD8" s="7">
        <v>100</v>
      </c>
      <c r="AE8" s="7">
        <v>71.6270566727605</v>
      </c>
      <c r="AF8" s="7">
        <v>100</v>
      </c>
    </row>
    <row r="9" spans="1:32">
      <c r="A9" s="4">
        <v>21</v>
      </c>
      <c r="B9" s="4" t="s">
        <v>30</v>
      </c>
      <c r="C9" s="5">
        <v>42461.3333333333</v>
      </c>
      <c r="D9" s="5">
        <v>42499.7083333333</v>
      </c>
      <c r="E9" s="2" t="s">
        <v>32</v>
      </c>
      <c r="F9" s="2"/>
      <c r="G9" s="6"/>
      <c r="H9" s="6">
        <v>12241</v>
      </c>
      <c r="I9" s="6"/>
      <c r="J9" s="6"/>
      <c r="K9" s="6">
        <v>12241</v>
      </c>
      <c r="L9" s="2"/>
      <c r="M9" s="2" t="s">
        <v>119</v>
      </c>
      <c r="N9" s="6"/>
      <c r="O9" s="6"/>
      <c r="P9" s="2"/>
      <c r="Q9" s="6"/>
      <c r="R9" s="6"/>
      <c r="S9" s="6">
        <v>13891</v>
      </c>
      <c r="T9" s="6"/>
      <c r="U9" s="13">
        <v>1</v>
      </c>
      <c r="V9" s="2"/>
      <c r="W9" s="6">
        <v>12241</v>
      </c>
      <c r="X9" s="6">
        <v>12241</v>
      </c>
    </row>
    <row r="10" spans="1:32">
      <c r="A10" s="3">
        <v>3</v>
      </c>
      <c r="B10" s="3" t="s">
        <v>30</v>
      </c>
      <c r="C10" s="9">
        <v>42461.3333333333</v>
      </c>
      <c r="D10" s="9">
        <v>42499.7083333333</v>
      </c>
      <c r="E10" s="12" t="s">
        <v>32</v>
      </c>
      <c r="F10" s="12"/>
      <c r="G10" s="10">
        <v>0</v>
      </c>
      <c r="H10" s="10">
        <v>12241</v>
      </c>
      <c r="I10" s="10">
        <v>0</v>
      </c>
      <c r="J10" s="10">
        <v>0</v>
      </c>
      <c r="K10" s="10">
        <v>12241</v>
      </c>
      <c r="L10" s="8">
        <v>42450.3333333333</v>
      </c>
      <c r="M10" s="3" t="s">
        <v>119</v>
      </c>
      <c r="N10" s="10">
        <v>12241</v>
      </c>
      <c r="O10" s="10">
        <v>0</v>
      </c>
      <c r="P10" s="12" t="s">
        <v>117</v>
      </c>
      <c r="Q10" s="10">
        <v>1650</v>
      </c>
      <c r="R10" s="14">
        <v>0</v>
      </c>
      <c r="S10" s="11">
        <v>13891</v>
      </c>
      <c r="T10" s="10">
        <v>0</v>
      </c>
      <c r="U10" s="15">
        <v>1</v>
      </c>
      <c r="V10" s="12" t="s">
        <v>118</v>
      </c>
      <c r="W10" s="10">
        <v>12241</v>
      </c>
      <c r="X10" s="10">
        <v>12241</v>
      </c>
      <c r="AA10" s="7">
        <v>100</v>
      </c>
      <c r="AB10" s="7">
        <v>114.814814814815</v>
      </c>
      <c r="AC10" s="7">
        <v>100</v>
      </c>
      <c r="AD10" s="7">
        <v>100</v>
      </c>
      <c r="AE10" s="7">
        <v>113.479290907606</v>
      </c>
      <c r="AF10" s="7">
        <v>100</v>
      </c>
    </row>
    <row r="11" spans="1:32">
      <c r="A11" s="4">
        <v>22</v>
      </c>
      <c r="B11" s="4" t="s">
        <v>36</v>
      </c>
      <c r="C11" s="5">
        <v>42500.3333333333</v>
      </c>
      <c r="D11" s="5">
        <v>42611.7083333333</v>
      </c>
      <c r="E11" s="2" t="s">
        <v>38</v>
      </c>
      <c r="F11" s="2"/>
      <c r="G11" s="6"/>
      <c r="H11" s="6">
        <v>77233</v>
      </c>
      <c r="I11" s="6"/>
      <c r="J11" s="6"/>
      <c r="K11" s="6">
        <v>77233</v>
      </c>
      <c r="L11" s="2"/>
      <c r="M11" s="2" t="s">
        <v>123</v>
      </c>
      <c r="N11" s="6"/>
      <c r="O11" s="6"/>
      <c r="P11" s="2"/>
      <c r="Q11" s="6"/>
      <c r="R11" s="6"/>
      <c r="S11" s="6">
        <v>38308</v>
      </c>
      <c r="T11" s="6"/>
      <c r="U11" s="13">
        <v>0.511426462781454</v>
      </c>
      <c r="V11" s="2"/>
      <c r="W11" s="6">
        <v>39499</v>
      </c>
      <c r="X11" s="6">
        <v>39499</v>
      </c>
    </row>
    <row r="12" spans="1:32">
      <c r="A12" s="3">
        <v>4</v>
      </c>
      <c r="B12" s="3" t="s">
        <v>39</v>
      </c>
      <c r="C12" s="9">
        <v>42500.3333333333</v>
      </c>
      <c r="D12" s="9">
        <v>42530.7083333333</v>
      </c>
      <c r="E12" s="12" t="s">
        <v>43</v>
      </c>
      <c r="F12" s="12"/>
      <c r="G12" s="10">
        <v>0</v>
      </c>
      <c r="H12" s="10">
        <v>22982</v>
      </c>
      <c r="I12" s="10">
        <v>0</v>
      </c>
      <c r="J12" s="10">
        <v>0</v>
      </c>
      <c r="K12" s="10">
        <v>22982</v>
      </c>
      <c r="L12" s="8">
        <v>42493.3333333333</v>
      </c>
      <c r="M12" s="3" t="s">
        <v>124</v>
      </c>
      <c r="N12" s="10">
        <v>22982</v>
      </c>
      <c r="O12" s="10">
        <v>0</v>
      </c>
      <c r="P12" s="12" t="s">
        <v>117</v>
      </c>
      <c r="Q12" s="10">
        <v>827</v>
      </c>
      <c r="R12" s="14">
        <v>0</v>
      </c>
      <c r="S12" s="11">
        <v>23809</v>
      </c>
      <c r="T12" s="10">
        <v>0</v>
      </c>
      <c r="U12" s="15">
        <v>1</v>
      </c>
      <c r="V12" s="12" t="s">
        <v>118</v>
      </c>
      <c r="W12" s="10">
        <v>22982</v>
      </c>
      <c r="X12" s="10">
        <v>22982</v>
      </c>
      <c r="AA12" s="7">
        <v>100</v>
      </c>
      <c r="AB12" s="7">
        <v>113.04347826087</v>
      </c>
      <c r="AC12" s="7">
        <v>100</v>
      </c>
      <c r="AD12" s="7">
        <v>100</v>
      </c>
      <c r="AE12" s="7">
        <v>103.598468366548</v>
      </c>
      <c r="AF12" s="7">
        <v>100</v>
      </c>
    </row>
    <row r="13" spans="1:32">
      <c r="A13" s="3">
        <v>5</v>
      </c>
      <c r="B13" s="3" t="s">
        <v>44</v>
      </c>
      <c r="C13" s="9">
        <v>42531.3333333333</v>
      </c>
      <c r="D13" s="9">
        <v>42542.7083333333</v>
      </c>
      <c r="E13" s="12" t="s">
        <v>48</v>
      </c>
      <c r="F13" s="12"/>
      <c r="G13" s="10">
        <v>0</v>
      </c>
      <c r="H13" s="10">
        <v>10216</v>
      </c>
      <c r="I13" s="10">
        <v>0</v>
      </c>
      <c r="J13" s="10">
        <v>0</v>
      </c>
      <c r="K13" s="10">
        <v>10216</v>
      </c>
      <c r="L13" s="8">
        <v>42529.3333333333</v>
      </c>
      <c r="M13" s="3" t="s">
        <v>27</v>
      </c>
      <c r="N13" s="10">
        <v>10216</v>
      </c>
      <c r="O13" s="10">
        <v>0</v>
      </c>
      <c r="P13" s="12" t="s">
        <v>117</v>
      </c>
      <c r="Q13" s="10">
        <v>-2411</v>
      </c>
      <c r="R13" s="14">
        <v>0</v>
      </c>
      <c r="S13" s="11">
        <v>7805</v>
      </c>
      <c r="T13" s="10">
        <v>0</v>
      </c>
      <c r="U13" s="15">
        <v>1</v>
      </c>
      <c r="V13" s="12" t="s">
        <v>118</v>
      </c>
      <c r="W13" s="10">
        <v>10216</v>
      </c>
      <c r="X13" s="10">
        <v>10216</v>
      </c>
      <c r="AA13" s="7">
        <v>100</v>
      </c>
      <c r="AB13" s="7">
        <v>37.5</v>
      </c>
      <c r="AC13" s="7">
        <v>100</v>
      </c>
      <c r="AD13" s="7">
        <v>100</v>
      </c>
      <c r="AE13" s="7">
        <v>76.3997650743931</v>
      </c>
      <c r="AF13" s="7">
        <v>100</v>
      </c>
    </row>
    <row r="14" spans="1:32">
      <c r="A14" s="3">
        <v>6</v>
      </c>
      <c r="B14" s="3" t="s">
        <v>49</v>
      </c>
      <c r="C14" s="9">
        <v>42531.3333333333</v>
      </c>
      <c r="D14" s="9">
        <v>42534.7083333333</v>
      </c>
      <c r="E14" s="12" t="s">
        <v>51</v>
      </c>
      <c r="F14" s="12"/>
      <c r="G14" s="10">
        <v>0</v>
      </c>
      <c r="H14" s="10">
        <v>528</v>
      </c>
      <c r="I14" s="10">
        <v>0</v>
      </c>
      <c r="J14" s="10">
        <v>0</v>
      </c>
      <c r="K14" s="10">
        <v>528</v>
      </c>
      <c r="L14" s="8">
        <v>42529.3333333333</v>
      </c>
      <c r="M14" s="3" t="s">
        <v>51</v>
      </c>
      <c r="N14" s="10">
        <v>528</v>
      </c>
      <c r="O14" s="10">
        <v>0</v>
      </c>
      <c r="P14" s="12" t="s">
        <v>117</v>
      </c>
      <c r="Q14" s="10">
        <v>-162</v>
      </c>
      <c r="R14" s="14">
        <v>0</v>
      </c>
      <c r="S14" s="11">
        <v>366</v>
      </c>
      <c r="T14" s="10">
        <v>0</v>
      </c>
      <c r="U14" s="15">
        <v>1</v>
      </c>
      <c r="V14" s="12" t="s">
        <v>118</v>
      </c>
      <c r="W14" s="10">
        <v>528</v>
      </c>
      <c r="X14" s="10">
        <v>528</v>
      </c>
      <c r="AA14" s="7">
        <v>100</v>
      </c>
      <c r="AB14" s="7">
        <v>100</v>
      </c>
      <c r="AC14" s="7">
        <v>100</v>
      </c>
      <c r="AD14" s="7">
        <v>100</v>
      </c>
      <c r="AE14" s="7">
        <v>69.3181818181818</v>
      </c>
      <c r="AF14" s="7">
        <v>100</v>
      </c>
    </row>
    <row r="15" spans="1:32">
      <c r="A15" s="3">
        <v>7</v>
      </c>
      <c r="B15" s="3" t="s">
        <v>52</v>
      </c>
      <c r="C15" s="9">
        <v>42543.3333333333</v>
      </c>
      <c r="D15" s="9">
        <v>42552.7083333333</v>
      </c>
      <c r="E15" s="12" t="s">
        <v>48</v>
      </c>
      <c r="F15" s="12"/>
      <c r="G15" s="10">
        <v>0</v>
      </c>
      <c r="H15" s="10">
        <v>5773</v>
      </c>
      <c r="I15" s="10">
        <v>0</v>
      </c>
      <c r="J15" s="10">
        <v>0</v>
      </c>
      <c r="K15" s="10">
        <v>5773</v>
      </c>
      <c r="L15" s="8">
        <v>42534.3333333333</v>
      </c>
      <c r="M15" s="3" t="s">
        <v>48</v>
      </c>
      <c r="N15" s="10">
        <v>5773</v>
      </c>
      <c r="O15" s="10">
        <v>0</v>
      </c>
      <c r="P15" s="12" t="s">
        <v>117</v>
      </c>
      <c r="Q15" s="10">
        <v>555</v>
      </c>
      <c r="R15" s="14">
        <v>0</v>
      </c>
      <c r="S15" s="11">
        <v>6328</v>
      </c>
      <c r="T15" s="10">
        <v>0</v>
      </c>
      <c r="U15" s="15">
        <v>1</v>
      </c>
      <c r="V15" s="12" t="s">
        <v>118</v>
      </c>
      <c r="W15" s="10">
        <v>5773</v>
      </c>
      <c r="X15" s="10">
        <v>5773</v>
      </c>
      <c r="AA15" s="7">
        <v>100</v>
      </c>
      <c r="AB15" s="7">
        <v>100</v>
      </c>
      <c r="AC15" s="7">
        <v>100</v>
      </c>
      <c r="AD15" s="7">
        <v>100</v>
      </c>
      <c r="AE15" s="7">
        <v>109.613719036896</v>
      </c>
      <c r="AF15" s="7">
        <v>100</v>
      </c>
    </row>
    <row r="16" spans="1:32">
      <c r="A16" s="3">
        <v>8</v>
      </c>
      <c r="B16" s="3" t="s">
        <v>56</v>
      </c>
      <c r="C16" s="9">
        <v>42555.3333333333</v>
      </c>
      <c r="D16" s="9">
        <v>42585.7083333333</v>
      </c>
      <c r="E16" s="12" t="s">
        <v>43</v>
      </c>
      <c r="F16" s="12"/>
      <c r="G16" s="10">
        <v>0</v>
      </c>
      <c r="H16" s="10">
        <v>27764</v>
      </c>
      <c r="I16" s="10">
        <v>0</v>
      </c>
      <c r="J16" s="10">
        <v>0</v>
      </c>
      <c r="K16" s="10">
        <v>27764</v>
      </c>
      <c r="L16" s="3"/>
      <c r="M16" s="3" t="s">
        <v>117</v>
      </c>
      <c r="N16" s="10">
        <v>0</v>
      </c>
      <c r="O16" s="10">
        <v>27764</v>
      </c>
      <c r="P16" s="12" t="s">
        <v>43</v>
      </c>
      <c r="Q16" s="10">
        <v>0</v>
      </c>
      <c r="R16" s="14">
        <v>0</v>
      </c>
      <c r="S16" s="11">
        <v>0</v>
      </c>
      <c r="T16" s="10">
        <v>27764</v>
      </c>
      <c r="U16" s="15">
        <v>0</v>
      </c>
      <c r="V16" s="12" t="s">
        <v>120</v>
      </c>
      <c r="W16" s="10">
        <v>0</v>
      </c>
      <c r="X16" s="10">
        <v>0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3">
        <v>9</v>
      </c>
      <c r="B17" s="3" t="s">
        <v>60</v>
      </c>
      <c r="C17" s="9">
        <v>42586.3333333333</v>
      </c>
      <c r="D17" s="9">
        <v>42597.7083333333</v>
      </c>
      <c r="E17" s="12" t="s">
        <v>48</v>
      </c>
      <c r="F17" s="12"/>
      <c r="G17" s="10">
        <v>0</v>
      </c>
      <c r="H17" s="10">
        <v>2276</v>
      </c>
      <c r="I17" s="10">
        <v>0</v>
      </c>
      <c r="J17" s="10">
        <v>0</v>
      </c>
      <c r="K17" s="10">
        <v>2276</v>
      </c>
      <c r="L17" s="3"/>
      <c r="M17" s="3" t="s">
        <v>117</v>
      </c>
      <c r="N17" s="10">
        <v>0</v>
      </c>
      <c r="O17" s="10">
        <v>2276</v>
      </c>
      <c r="P17" s="12" t="s">
        <v>48</v>
      </c>
      <c r="Q17" s="10">
        <v>0</v>
      </c>
      <c r="R17" s="14">
        <v>0</v>
      </c>
      <c r="S17" s="11">
        <v>0</v>
      </c>
      <c r="T17" s="10">
        <v>2276</v>
      </c>
      <c r="U17" s="15">
        <v>0</v>
      </c>
      <c r="V17" s="12" t="s">
        <v>120</v>
      </c>
      <c r="W17" s="10">
        <v>0</v>
      </c>
      <c r="X17" s="10">
        <v>0</v>
      </c>
      <c r="AA17" s="7">
        <v>100</v>
      </c>
      <c r="AC17" s="7">
        <v>0</v>
      </c>
      <c r="AD17" s="7">
        <v>100</v>
      </c>
      <c r="AF17" s="7">
        <v>0</v>
      </c>
    </row>
    <row r="18" spans="1:32">
      <c r="A18" s="3">
        <v>10</v>
      </c>
      <c r="B18" s="3" t="s">
        <v>64</v>
      </c>
      <c r="C18" s="9">
        <v>42598.3333333333</v>
      </c>
      <c r="D18" s="9">
        <v>42599.7083333333</v>
      </c>
      <c r="E18" s="12" t="s">
        <v>51</v>
      </c>
      <c r="F18" s="12"/>
      <c r="G18" s="10">
        <v>0</v>
      </c>
      <c r="H18" s="10">
        <v>2878</v>
      </c>
      <c r="I18" s="10">
        <v>0</v>
      </c>
      <c r="J18" s="10">
        <v>0</v>
      </c>
      <c r="K18" s="10">
        <v>2878</v>
      </c>
      <c r="L18" s="3"/>
      <c r="M18" s="3" t="s">
        <v>117</v>
      </c>
      <c r="N18" s="10">
        <v>0</v>
      </c>
      <c r="O18" s="10">
        <v>2878</v>
      </c>
      <c r="P18" s="12" t="s">
        <v>51</v>
      </c>
      <c r="Q18" s="10">
        <v>0</v>
      </c>
      <c r="R18" s="14">
        <v>0</v>
      </c>
      <c r="S18" s="11">
        <v>0</v>
      </c>
      <c r="T18" s="10">
        <v>2878</v>
      </c>
      <c r="U18" s="15">
        <v>0</v>
      </c>
      <c r="V18" s="12" t="s">
        <v>120</v>
      </c>
      <c r="W18" s="10">
        <v>0</v>
      </c>
      <c r="X18" s="10">
        <v>0</v>
      </c>
      <c r="AA18" s="7">
        <v>100</v>
      </c>
      <c r="AC18" s="7">
        <v>0</v>
      </c>
      <c r="AD18" s="7">
        <v>100</v>
      </c>
      <c r="AF18" s="7">
        <v>0</v>
      </c>
    </row>
    <row r="19" spans="1:32">
      <c r="A19" s="3">
        <v>11</v>
      </c>
      <c r="B19" s="3" t="s">
        <v>68</v>
      </c>
      <c r="C19" s="9">
        <v>42598.3333333333</v>
      </c>
      <c r="D19" s="9">
        <v>42607.7083333333</v>
      </c>
      <c r="E19" s="12" t="s">
        <v>48</v>
      </c>
      <c r="F19" s="12"/>
      <c r="G19" s="10">
        <v>0</v>
      </c>
      <c r="H19" s="10">
        <v>2191</v>
      </c>
      <c r="I19" s="10">
        <v>0</v>
      </c>
      <c r="J19" s="10">
        <v>0</v>
      </c>
      <c r="K19" s="10">
        <v>2191</v>
      </c>
      <c r="L19" s="3"/>
      <c r="M19" s="3" t="s">
        <v>117</v>
      </c>
      <c r="N19" s="10">
        <v>0</v>
      </c>
      <c r="O19" s="10">
        <v>2191</v>
      </c>
      <c r="P19" s="12" t="s">
        <v>48</v>
      </c>
      <c r="Q19" s="10">
        <v>0</v>
      </c>
      <c r="R19" s="14">
        <v>0</v>
      </c>
      <c r="S19" s="11">
        <v>0</v>
      </c>
      <c r="T19" s="10">
        <v>2191</v>
      </c>
      <c r="U19" s="15">
        <v>0</v>
      </c>
      <c r="V19" s="12" t="s">
        <v>120</v>
      </c>
      <c r="W19" s="10">
        <v>0</v>
      </c>
      <c r="X19" s="10">
        <v>0</v>
      </c>
      <c r="AA19" s="7">
        <v>100</v>
      </c>
      <c r="AC19" s="7">
        <v>0</v>
      </c>
      <c r="AD19" s="7">
        <v>100</v>
      </c>
      <c r="AF19" s="7">
        <v>0</v>
      </c>
    </row>
    <row r="20" spans="1:32">
      <c r="A20" s="3">
        <v>12</v>
      </c>
      <c r="B20" s="3" t="s">
        <v>70</v>
      </c>
      <c r="C20" s="9">
        <v>42598.3333333333</v>
      </c>
      <c r="D20" s="9">
        <v>42608.7083333333</v>
      </c>
      <c r="E20" s="12" t="s">
        <v>72</v>
      </c>
      <c r="F20" s="12"/>
      <c r="G20" s="10">
        <v>0</v>
      </c>
      <c r="H20" s="10">
        <v>2425</v>
      </c>
      <c r="I20" s="10">
        <v>0</v>
      </c>
      <c r="J20" s="10">
        <v>0</v>
      </c>
      <c r="K20" s="10">
        <v>2425</v>
      </c>
      <c r="L20" s="3"/>
      <c r="M20" s="3" t="s">
        <v>117</v>
      </c>
      <c r="N20" s="10">
        <v>0</v>
      </c>
      <c r="O20" s="10">
        <v>2425</v>
      </c>
      <c r="P20" s="12" t="s">
        <v>72</v>
      </c>
      <c r="Q20" s="10">
        <v>0</v>
      </c>
      <c r="R20" s="14">
        <v>0</v>
      </c>
      <c r="S20" s="11">
        <v>0</v>
      </c>
      <c r="T20" s="10">
        <v>2425</v>
      </c>
      <c r="U20" s="15">
        <v>0</v>
      </c>
      <c r="V20" s="12" t="s">
        <v>120</v>
      </c>
      <c r="W20" s="10">
        <v>0</v>
      </c>
      <c r="X20" s="10">
        <v>0</v>
      </c>
      <c r="AA20" s="7">
        <v>100</v>
      </c>
      <c r="AC20" s="7">
        <v>0</v>
      </c>
      <c r="AD20" s="7">
        <v>100</v>
      </c>
      <c r="AF20" s="7">
        <v>0</v>
      </c>
    </row>
    <row r="21" spans="1:32">
      <c r="A21" s="3">
        <v>13</v>
      </c>
      <c r="B21" s="3" t="s">
        <v>73</v>
      </c>
      <c r="C21" s="9">
        <v>42611.3333333333</v>
      </c>
      <c r="D21" s="9">
        <v>42611.7083333333</v>
      </c>
      <c r="E21" s="12" t="s">
        <v>76</v>
      </c>
      <c r="F21" s="12"/>
      <c r="G21" s="10">
        <v>0</v>
      </c>
      <c r="H21" s="10">
        <v>200</v>
      </c>
      <c r="I21" s="10">
        <v>0</v>
      </c>
      <c r="J21" s="10">
        <v>0</v>
      </c>
      <c r="K21" s="10">
        <v>200</v>
      </c>
      <c r="L21" s="3"/>
      <c r="M21" s="3" t="s">
        <v>117</v>
      </c>
      <c r="N21" s="10">
        <v>0</v>
      </c>
      <c r="O21" s="10">
        <v>200</v>
      </c>
      <c r="P21" s="12" t="s">
        <v>76</v>
      </c>
      <c r="Q21" s="10">
        <v>0</v>
      </c>
      <c r="R21" s="14">
        <v>0</v>
      </c>
      <c r="S21" s="11">
        <v>0</v>
      </c>
      <c r="T21" s="10">
        <v>200</v>
      </c>
      <c r="U21" s="15">
        <v>0</v>
      </c>
      <c r="V21" s="12" t="s">
        <v>120</v>
      </c>
      <c r="W21" s="10">
        <v>0</v>
      </c>
      <c r="X21" s="10">
        <v>0</v>
      </c>
      <c r="AA21" s="7">
        <v>100</v>
      </c>
      <c r="AC21" s="7">
        <v>0</v>
      </c>
      <c r="AD21" s="7">
        <v>100</v>
      </c>
      <c r="AF21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21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99</v>
      </c>
      <c r="C1" s="8">
        <v>42599.3333333333</v>
      </c>
      <c r="E1" s="1" t="s">
        <v>100</v>
      </c>
      <c r="F1" s="4" t="s">
        <v>125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101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208</v>
      </c>
      <c r="AB3" s="1"/>
      <c r="AC3" s="1"/>
      <c r="AD3" s="1" t="s">
        <v>212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102</v>
      </c>
      <c r="M4" s="1" t="s">
        <v>103</v>
      </c>
      <c r="N4" s="1" t="s">
        <v>104</v>
      </c>
      <c r="O4" s="1" t="s">
        <v>105</v>
      </c>
      <c r="P4" s="1" t="s">
        <v>106</v>
      </c>
      <c r="Q4" s="1" t="s">
        <v>107</v>
      </c>
      <c r="R4" s="1" t="s">
        <v>108</v>
      </c>
      <c r="S4" s="1" t="s">
        <v>109</v>
      </c>
      <c r="T4" s="1" t="s">
        <v>110</v>
      </c>
      <c r="U4" s="1" t="s">
        <v>111</v>
      </c>
      <c r="V4" s="1" t="s">
        <v>101</v>
      </c>
      <c r="W4" s="1" t="s">
        <v>112</v>
      </c>
      <c r="X4" s="1" t="s">
        <v>113</v>
      </c>
      <c r="AA4" s="1" t="s">
        <v>209</v>
      </c>
      <c r="AB4" s="1" t="s">
        <v>210</v>
      </c>
      <c r="AC4" s="1" t="s">
        <v>211</v>
      </c>
      <c r="AD4" s="1" t="s">
        <v>213</v>
      </c>
      <c r="AE4" s="1" t="s">
        <v>214</v>
      </c>
      <c r="AF4" s="1" t="s">
        <v>211</v>
      </c>
    </row>
    <row r="5" spans="1:32">
      <c r="A5" s="2">
        <v>0</v>
      </c>
      <c r="B5" s="3" t="s">
        <v>18</v>
      </c>
      <c r="C5" s="5">
        <v>42436.3333333333</v>
      </c>
      <c r="D5" s="5">
        <v>42611.7083333333</v>
      </c>
      <c r="E5" s="2" t="s">
        <v>20</v>
      </c>
      <c r="F5" s="2"/>
      <c r="G5" s="6"/>
      <c r="H5" s="6">
        <v>95694</v>
      </c>
      <c r="I5" s="6"/>
      <c r="J5" s="6"/>
      <c r="K5" s="6">
        <v>95694</v>
      </c>
      <c r="L5" s="2"/>
      <c r="M5" s="2" t="s">
        <v>126</v>
      </c>
      <c r="N5" s="6"/>
      <c r="O5" s="6"/>
      <c r="P5" s="2"/>
      <c r="Q5" s="6"/>
      <c r="R5" s="6"/>
      <c r="S5" s="6">
        <v>92123</v>
      </c>
      <c r="T5" s="6"/>
      <c r="U5" s="13">
        <v>0.919597884924865</v>
      </c>
      <c r="V5" s="2"/>
      <c r="W5" s="6">
        <v>88000</v>
      </c>
      <c r="X5" s="6">
        <v>95494</v>
      </c>
    </row>
    <row r="6" spans="1:32">
      <c r="A6" s="4">
        <v>20</v>
      </c>
      <c r="B6" s="4" t="s">
        <v>21</v>
      </c>
      <c r="C6" s="5">
        <v>42436.3333333333</v>
      </c>
      <c r="D6" s="5">
        <v>42460.7083333333</v>
      </c>
      <c r="E6" s="2" t="s">
        <v>23</v>
      </c>
      <c r="F6" s="2"/>
      <c r="G6" s="6"/>
      <c r="H6" s="6">
        <v>6220</v>
      </c>
      <c r="I6" s="6"/>
      <c r="J6" s="6"/>
      <c r="K6" s="6">
        <v>6220</v>
      </c>
      <c r="L6" s="2"/>
      <c r="M6" s="2" t="s">
        <v>116</v>
      </c>
      <c r="N6" s="6"/>
      <c r="O6" s="6"/>
      <c r="P6" s="2"/>
      <c r="Q6" s="6"/>
      <c r="R6" s="6"/>
      <c r="S6" s="6">
        <v>6799</v>
      </c>
      <c r="T6" s="6"/>
      <c r="U6" s="13">
        <v>1</v>
      </c>
      <c r="V6" s="2"/>
      <c r="W6" s="6">
        <v>6220</v>
      </c>
      <c r="X6" s="6">
        <v>6220</v>
      </c>
    </row>
    <row r="7" spans="1:32">
      <c r="A7" s="3">
        <v>1</v>
      </c>
      <c r="B7" s="3" t="s">
        <v>24</v>
      </c>
      <c r="C7" s="9">
        <v>42436.3333333333</v>
      </c>
      <c r="D7" s="9">
        <v>42438.7083333333</v>
      </c>
      <c r="E7" s="12" t="s">
        <v>27</v>
      </c>
      <c r="F7" s="12"/>
      <c r="G7" s="10">
        <v>0</v>
      </c>
      <c r="H7" s="10">
        <v>750</v>
      </c>
      <c r="I7" s="10">
        <v>0</v>
      </c>
      <c r="J7" s="10">
        <v>0</v>
      </c>
      <c r="K7" s="10">
        <v>750</v>
      </c>
      <c r="L7" s="8">
        <v>42436.3333333333</v>
      </c>
      <c r="M7" s="3" t="s">
        <v>116</v>
      </c>
      <c r="N7" s="10">
        <v>750</v>
      </c>
      <c r="O7" s="10">
        <v>0</v>
      </c>
      <c r="P7" s="12" t="s">
        <v>117</v>
      </c>
      <c r="Q7" s="10">
        <v>2131</v>
      </c>
      <c r="R7" s="14">
        <v>0</v>
      </c>
      <c r="S7" s="11">
        <v>2881</v>
      </c>
      <c r="T7" s="10">
        <v>0</v>
      </c>
      <c r="U7" s="15">
        <v>1</v>
      </c>
      <c r="V7" s="12" t="s">
        <v>118</v>
      </c>
      <c r="W7" s="10">
        <v>750</v>
      </c>
      <c r="X7" s="10">
        <v>750</v>
      </c>
      <c r="AA7" s="7">
        <v>100</v>
      </c>
      <c r="AB7" s="7">
        <v>333.333333333333</v>
      </c>
      <c r="AC7" s="7">
        <v>100</v>
      </c>
      <c r="AD7" s="7">
        <v>100</v>
      </c>
      <c r="AE7" s="7">
        <v>384.133333333333</v>
      </c>
      <c r="AF7" s="7">
        <v>100</v>
      </c>
    </row>
    <row r="8" spans="1:32">
      <c r="A8" s="3">
        <v>2</v>
      </c>
      <c r="B8" s="3" t="s">
        <v>28</v>
      </c>
      <c r="C8" s="9">
        <v>42436.3333333333</v>
      </c>
      <c r="D8" s="9">
        <v>42460.7083333333</v>
      </c>
      <c r="E8" s="12" t="s">
        <v>23</v>
      </c>
      <c r="F8" s="12"/>
      <c r="G8" s="10">
        <v>0</v>
      </c>
      <c r="H8" s="10">
        <v>5470</v>
      </c>
      <c r="I8" s="10">
        <v>0</v>
      </c>
      <c r="J8" s="10">
        <v>0</v>
      </c>
      <c r="K8" s="10">
        <v>5470</v>
      </c>
      <c r="L8" s="8">
        <v>42436.3333333333</v>
      </c>
      <c r="M8" s="3" t="s">
        <v>116</v>
      </c>
      <c r="N8" s="10">
        <v>5470</v>
      </c>
      <c r="O8" s="10">
        <v>0</v>
      </c>
      <c r="P8" s="12" t="s">
        <v>117</v>
      </c>
      <c r="Q8" s="10">
        <v>-1552</v>
      </c>
      <c r="R8" s="14">
        <v>0</v>
      </c>
      <c r="S8" s="11">
        <v>3918</v>
      </c>
      <c r="T8" s="10">
        <v>0</v>
      </c>
      <c r="U8" s="15">
        <v>1</v>
      </c>
      <c r="V8" s="12" t="s">
        <v>118</v>
      </c>
      <c r="W8" s="10">
        <v>5470</v>
      </c>
      <c r="X8" s="10">
        <v>5470</v>
      </c>
      <c r="AA8" s="7">
        <v>100</v>
      </c>
      <c r="AB8" s="7">
        <v>52.6315789473684</v>
      </c>
      <c r="AC8" s="7">
        <v>100</v>
      </c>
      <c r="AD8" s="7">
        <v>100</v>
      </c>
      <c r="AE8" s="7">
        <v>71.6270566727605</v>
      </c>
      <c r="AF8" s="7">
        <v>100</v>
      </c>
    </row>
    <row r="9" spans="1:32">
      <c r="A9" s="4">
        <v>21</v>
      </c>
      <c r="B9" s="4" t="s">
        <v>30</v>
      </c>
      <c r="C9" s="5">
        <v>42461.3333333333</v>
      </c>
      <c r="D9" s="5">
        <v>42499.7083333333</v>
      </c>
      <c r="E9" s="2" t="s">
        <v>32</v>
      </c>
      <c r="F9" s="2"/>
      <c r="G9" s="6"/>
      <c r="H9" s="6">
        <v>12241</v>
      </c>
      <c r="I9" s="6"/>
      <c r="J9" s="6"/>
      <c r="K9" s="6">
        <v>12241</v>
      </c>
      <c r="L9" s="2"/>
      <c r="M9" s="2" t="s">
        <v>119</v>
      </c>
      <c r="N9" s="6"/>
      <c r="O9" s="6"/>
      <c r="P9" s="2"/>
      <c r="Q9" s="6"/>
      <c r="R9" s="6"/>
      <c r="S9" s="6">
        <v>13891</v>
      </c>
      <c r="T9" s="6"/>
      <c r="U9" s="13">
        <v>1</v>
      </c>
      <c r="V9" s="2"/>
      <c r="W9" s="6">
        <v>12241</v>
      </c>
      <c r="X9" s="6">
        <v>12241</v>
      </c>
    </row>
    <row r="10" spans="1:32">
      <c r="A10" s="3">
        <v>3</v>
      </c>
      <c r="B10" s="3" t="s">
        <v>30</v>
      </c>
      <c r="C10" s="9">
        <v>42461.3333333333</v>
      </c>
      <c r="D10" s="9">
        <v>42499.7083333333</v>
      </c>
      <c r="E10" s="12" t="s">
        <v>32</v>
      </c>
      <c r="F10" s="12"/>
      <c r="G10" s="10">
        <v>0</v>
      </c>
      <c r="H10" s="10">
        <v>12241</v>
      </c>
      <c r="I10" s="10">
        <v>0</v>
      </c>
      <c r="J10" s="10">
        <v>0</v>
      </c>
      <c r="K10" s="10">
        <v>12241</v>
      </c>
      <c r="L10" s="8">
        <v>42450.3333333333</v>
      </c>
      <c r="M10" s="3" t="s">
        <v>119</v>
      </c>
      <c r="N10" s="10">
        <v>12241</v>
      </c>
      <c r="O10" s="10">
        <v>0</v>
      </c>
      <c r="P10" s="12" t="s">
        <v>117</v>
      </c>
      <c r="Q10" s="10">
        <v>1650</v>
      </c>
      <c r="R10" s="14">
        <v>0</v>
      </c>
      <c r="S10" s="11">
        <v>13891</v>
      </c>
      <c r="T10" s="10">
        <v>0</v>
      </c>
      <c r="U10" s="15">
        <v>1</v>
      </c>
      <c r="V10" s="12" t="s">
        <v>118</v>
      </c>
      <c r="W10" s="10">
        <v>12241</v>
      </c>
      <c r="X10" s="10">
        <v>12241</v>
      </c>
      <c r="AA10" s="7">
        <v>100</v>
      </c>
      <c r="AB10" s="7">
        <v>114.814814814815</v>
      </c>
      <c r="AC10" s="7">
        <v>100</v>
      </c>
      <c r="AD10" s="7">
        <v>100</v>
      </c>
      <c r="AE10" s="7">
        <v>113.479290907606</v>
      </c>
      <c r="AF10" s="7">
        <v>100</v>
      </c>
    </row>
    <row r="11" spans="1:32">
      <c r="A11" s="4">
        <v>22</v>
      </c>
      <c r="B11" s="4" t="s">
        <v>36</v>
      </c>
      <c r="C11" s="5">
        <v>42500.3333333333</v>
      </c>
      <c r="D11" s="5">
        <v>42611.7083333333</v>
      </c>
      <c r="E11" s="2" t="s">
        <v>38</v>
      </c>
      <c r="F11" s="2"/>
      <c r="G11" s="6"/>
      <c r="H11" s="6">
        <v>77233</v>
      </c>
      <c r="I11" s="6"/>
      <c r="J11" s="6"/>
      <c r="K11" s="6">
        <v>77233</v>
      </c>
      <c r="L11" s="2"/>
      <c r="M11" s="2" t="s">
        <v>127</v>
      </c>
      <c r="N11" s="6"/>
      <c r="O11" s="6"/>
      <c r="P11" s="2"/>
      <c r="Q11" s="6"/>
      <c r="R11" s="6"/>
      <c r="S11" s="6">
        <v>71433</v>
      </c>
      <c r="T11" s="6"/>
      <c r="U11" s="13">
        <v>0.900379371512178</v>
      </c>
      <c r="V11" s="2"/>
      <c r="W11" s="6">
        <v>69539</v>
      </c>
      <c r="X11" s="6">
        <v>77033</v>
      </c>
    </row>
    <row r="12" spans="1:32">
      <c r="A12" s="3">
        <v>4</v>
      </c>
      <c r="B12" s="3" t="s">
        <v>39</v>
      </c>
      <c r="C12" s="9">
        <v>42500.3333333333</v>
      </c>
      <c r="D12" s="9">
        <v>42530.7083333333</v>
      </c>
      <c r="E12" s="12" t="s">
        <v>43</v>
      </c>
      <c r="F12" s="12"/>
      <c r="G12" s="10">
        <v>0</v>
      </c>
      <c r="H12" s="10">
        <v>22982</v>
      </c>
      <c r="I12" s="10">
        <v>0</v>
      </c>
      <c r="J12" s="10">
        <v>0</v>
      </c>
      <c r="K12" s="10">
        <v>22982</v>
      </c>
      <c r="L12" s="8">
        <v>42493.3333333333</v>
      </c>
      <c r="M12" s="3" t="s">
        <v>124</v>
      </c>
      <c r="N12" s="10">
        <v>22982</v>
      </c>
      <c r="O12" s="10">
        <v>0</v>
      </c>
      <c r="P12" s="12" t="s">
        <v>117</v>
      </c>
      <c r="Q12" s="10">
        <v>827</v>
      </c>
      <c r="R12" s="14">
        <v>0</v>
      </c>
      <c r="S12" s="11">
        <v>23809</v>
      </c>
      <c r="T12" s="10">
        <v>0</v>
      </c>
      <c r="U12" s="15">
        <v>1</v>
      </c>
      <c r="V12" s="12" t="s">
        <v>118</v>
      </c>
      <c r="W12" s="10">
        <v>22982</v>
      </c>
      <c r="X12" s="10">
        <v>22982</v>
      </c>
      <c r="AA12" s="7">
        <v>100</v>
      </c>
      <c r="AB12" s="7">
        <v>113.04347826087</v>
      </c>
      <c r="AC12" s="7">
        <v>100</v>
      </c>
      <c r="AD12" s="7">
        <v>100</v>
      </c>
      <c r="AE12" s="7">
        <v>103.598468366548</v>
      </c>
      <c r="AF12" s="7">
        <v>100</v>
      </c>
    </row>
    <row r="13" spans="1:32">
      <c r="A13" s="3">
        <v>5</v>
      </c>
      <c r="B13" s="3" t="s">
        <v>44</v>
      </c>
      <c r="C13" s="9">
        <v>42531.3333333333</v>
      </c>
      <c r="D13" s="9">
        <v>42542.7083333333</v>
      </c>
      <c r="E13" s="12" t="s">
        <v>48</v>
      </c>
      <c r="F13" s="12"/>
      <c r="G13" s="10">
        <v>0</v>
      </c>
      <c r="H13" s="10">
        <v>10216</v>
      </c>
      <c r="I13" s="10">
        <v>0</v>
      </c>
      <c r="J13" s="10">
        <v>0</v>
      </c>
      <c r="K13" s="10">
        <v>10216</v>
      </c>
      <c r="L13" s="8">
        <v>42529.3333333333</v>
      </c>
      <c r="M13" s="3" t="s">
        <v>27</v>
      </c>
      <c r="N13" s="10">
        <v>10216</v>
      </c>
      <c r="O13" s="10">
        <v>0</v>
      </c>
      <c r="P13" s="12" t="s">
        <v>117</v>
      </c>
      <c r="Q13" s="10">
        <v>-2411</v>
      </c>
      <c r="R13" s="14">
        <v>0</v>
      </c>
      <c r="S13" s="11">
        <v>7805</v>
      </c>
      <c r="T13" s="10">
        <v>0</v>
      </c>
      <c r="U13" s="15">
        <v>1</v>
      </c>
      <c r="V13" s="12" t="s">
        <v>118</v>
      </c>
      <c r="W13" s="10">
        <v>10216</v>
      </c>
      <c r="X13" s="10">
        <v>10216</v>
      </c>
      <c r="AA13" s="7">
        <v>100</v>
      </c>
      <c r="AB13" s="7">
        <v>37.5</v>
      </c>
      <c r="AC13" s="7">
        <v>100</v>
      </c>
      <c r="AD13" s="7">
        <v>100</v>
      </c>
      <c r="AE13" s="7">
        <v>76.3997650743931</v>
      </c>
      <c r="AF13" s="7">
        <v>100</v>
      </c>
    </row>
    <row r="14" spans="1:32">
      <c r="A14" s="3">
        <v>6</v>
      </c>
      <c r="B14" s="3" t="s">
        <v>49</v>
      </c>
      <c r="C14" s="9">
        <v>42531.3333333333</v>
      </c>
      <c r="D14" s="9">
        <v>42534.7083333333</v>
      </c>
      <c r="E14" s="12" t="s">
        <v>51</v>
      </c>
      <c r="F14" s="12"/>
      <c r="G14" s="10">
        <v>0</v>
      </c>
      <c r="H14" s="10">
        <v>528</v>
      </c>
      <c r="I14" s="10">
        <v>0</v>
      </c>
      <c r="J14" s="10">
        <v>0</v>
      </c>
      <c r="K14" s="10">
        <v>528</v>
      </c>
      <c r="L14" s="8">
        <v>42529.3333333333</v>
      </c>
      <c r="M14" s="3" t="s">
        <v>51</v>
      </c>
      <c r="N14" s="10">
        <v>528</v>
      </c>
      <c r="O14" s="10">
        <v>0</v>
      </c>
      <c r="P14" s="12" t="s">
        <v>117</v>
      </c>
      <c r="Q14" s="10">
        <v>-162</v>
      </c>
      <c r="R14" s="14">
        <v>0</v>
      </c>
      <c r="S14" s="11">
        <v>366</v>
      </c>
      <c r="T14" s="10">
        <v>0</v>
      </c>
      <c r="U14" s="15">
        <v>1</v>
      </c>
      <c r="V14" s="12" t="s">
        <v>118</v>
      </c>
      <c r="W14" s="10">
        <v>528</v>
      </c>
      <c r="X14" s="10">
        <v>528</v>
      </c>
      <c r="AA14" s="7">
        <v>100</v>
      </c>
      <c r="AB14" s="7">
        <v>100</v>
      </c>
      <c r="AC14" s="7">
        <v>100</v>
      </c>
      <c r="AD14" s="7">
        <v>100</v>
      </c>
      <c r="AE14" s="7">
        <v>69.3181818181818</v>
      </c>
      <c r="AF14" s="7">
        <v>100</v>
      </c>
    </row>
    <row r="15" spans="1:32">
      <c r="A15" s="3">
        <v>7</v>
      </c>
      <c r="B15" s="3" t="s">
        <v>52</v>
      </c>
      <c r="C15" s="9">
        <v>42543.3333333333</v>
      </c>
      <c r="D15" s="9">
        <v>42552.7083333333</v>
      </c>
      <c r="E15" s="12" t="s">
        <v>48</v>
      </c>
      <c r="F15" s="12"/>
      <c r="G15" s="10">
        <v>0</v>
      </c>
      <c r="H15" s="10">
        <v>5773</v>
      </c>
      <c r="I15" s="10">
        <v>0</v>
      </c>
      <c r="J15" s="10">
        <v>0</v>
      </c>
      <c r="K15" s="10">
        <v>5773</v>
      </c>
      <c r="L15" s="8">
        <v>42534.3333333333</v>
      </c>
      <c r="M15" s="3" t="s">
        <v>48</v>
      </c>
      <c r="N15" s="10">
        <v>5773</v>
      </c>
      <c r="O15" s="10">
        <v>0</v>
      </c>
      <c r="P15" s="12" t="s">
        <v>117</v>
      </c>
      <c r="Q15" s="10">
        <v>555</v>
      </c>
      <c r="R15" s="14">
        <v>0</v>
      </c>
      <c r="S15" s="11">
        <v>6328</v>
      </c>
      <c r="T15" s="10">
        <v>0</v>
      </c>
      <c r="U15" s="15">
        <v>1</v>
      </c>
      <c r="V15" s="12" t="s">
        <v>118</v>
      </c>
      <c r="W15" s="10">
        <v>5773</v>
      </c>
      <c r="X15" s="10">
        <v>5773</v>
      </c>
      <c r="AA15" s="7">
        <v>100</v>
      </c>
      <c r="AB15" s="7">
        <v>100</v>
      </c>
      <c r="AC15" s="7">
        <v>100</v>
      </c>
      <c r="AD15" s="7">
        <v>100</v>
      </c>
      <c r="AE15" s="7">
        <v>109.613719036896</v>
      </c>
      <c r="AF15" s="7">
        <v>100</v>
      </c>
    </row>
    <row r="16" spans="1:32">
      <c r="A16" s="3">
        <v>8</v>
      </c>
      <c r="B16" s="3" t="s">
        <v>56</v>
      </c>
      <c r="C16" s="9">
        <v>42555.3333333333</v>
      </c>
      <c r="D16" s="9">
        <v>42585.7083333333</v>
      </c>
      <c r="E16" s="12" t="s">
        <v>43</v>
      </c>
      <c r="F16" s="12"/>
      <c r="G16" s="10">
        <v>0</v>
      </c>
      <c r="H16" s="10">
        <v>27764</v>
      </c>
      <c r="I16" s="10">
        <v>0</v>
      </c>
      <c r="J16" s="10">
        <v>0</v>
      </c>
      <c r="K16" s="10">
        <v>27764</v>
      </c>
      <c r="L16" s="8">
        <v>42544.3333333333</v>
      </c>
      <c r="M16" s="3" t="s">
        <v>128</v>
      </c>
      <c r="N16" s="10">
        <v>27764</v>
      </c>
      <c r="O16" s="10">
        <v>0</v>
      </c>
      <c r="P16" s="12" t="s">
        <v>117</v>
      </c>
      <c r="Q16" s="10">
        <v>1221</v>
      </c>
      <c r="R16" s="14">
        <v>0</v>
      </c>
      <c r="S16" s="11">
        <v>28985</v>
      </c>
      <c r="T16" s="10">
        <v>0</v>
      </c>
      <c r="U16" s="15">
        <v>1</v>
      </c>
      <c r="V16" s="12" t="s">
        <v>118</v>
      </c>
      <c r="W16" s="10">
        <v>27764</v>
      </c>
      <c r="X16" s="10">
        <v>27764</v>
      </c>
      <c r="AA16" s="7">
        <v>100</v>
      </c>
      <c r="AB16" s="7">
        <v>108.695652173913</v>
      </c>
      <c r="AC16" s="7">
        <v>100</v>
      </c>
      <c r="AD16" s="7">
        <v>100</v>
      </c>
      <c r="AE16" s="7">
        <v>104.397781299525</v>
      </c>
      <c r="AF16" s="7">
        <v>100</v>
      </c>
    </row>
    <row r="17" spans="1:32">
      <c r="A17" s="3">
        <v>9</v>
      </c>
      <c r="B17" s="3" t="s">
        <v>60</v>
      </c>
      <c r="C17" s="9">
        <v>42586.3333333333</v>
      </c>
      <c r="D17" s="9">
        <v>42597.7083333333</v>
      </c>
      <c r="E17" s="12" t="s">
        <v>48</v>
      </c>
      <c r="F17" s="12"/>
      <c r="G17" s="10">
        <v>0</v>
      </c>
      <c r="H17" s="10">
        <v>2276</v>
      </c>
      <c r="I17" s="10">
        <v>0</v>
      </c>
      <c r="J17" s="10">
        <v>0</v>
      </c>
      <c r="K17" s="10">
        <v>2276</v>
      </c>
      <c r="L17" s="8">
        <v>42579.3333333333</v>
      </c>
      <c r="M17" s="3" t="s">
        <v>129</v>
      </c>
      <c r="N17" s="10">
        <v>2276</v>
      </c>
      <c r="O17" s="10">
        <v>0</v>
      </c>
      <c r="P17" s="12" t="s">
        <v>117</v>
      </c>
      <c r="Q17" s="10">
        <v>1864</v>
      </c>
      <c r="R17" s="14">
        <v>0</v>
      </c>
      <c r="S17" s="11">
        <v>4140</v>
      </c>
      <c r="T17" s="10">
        <v>0</v>
      </c>
      <c r="U17" s="15">
        <v>1</v>
      </c>
      <c r="V17" s="12" t="s">
        <v>118</v>
      </c>
      <c r="W17" s="10">
        <v>2276</v>
      </c>
      <c r="X17" s="10">
        <v>2276</v>
      </c>
      <c r="AA17" s="7">
        <v>100</v>
      </c>
      <c r="AB17" s="7">
        <v>175</v>
      </c>
      <c r="AC17" s="7">
        <v>100</v>
      </c>
      <c r="AD17" s="7">
        <v>100</v>
      </c>
      <c r="AE17" s="7">
        <v>181.898066783831</v>
      </c>
      <c r="AF17" s="7">
        <v>100</v>
      </c>
    </row>
    <row r="18" spans="1:32">
      <c r="A18" s="3">
        <v>10</v>
      </c>
      <c r="B18" s="3" t="s">
        <v>64</v>
      </c>
      <c r="C18" s="9">
        <v>42598.3333333333</v>
      </c>
      <c r="D18" s="9">
        <v>42599.7083333333</v>
      </c>
      <c r="E18" s="12" t="s">
        <v>51</v>
      </c>
      <c r="F18" s="12"/>
      <c r="G18" s="10">
        <v>0</v>
      </c>
      <c r="H18" s="10">
        <v>2878</v>
      </c>
      <c r="I18" s="10">
        <v>0</v>
      </c>
      <c r="J18" s="10">
        <v>0</v>
      </c>
      <c r="K18" s="10">
        <v>2878</v>
      </c>
      <c r="L18" s="3"/>
      <c r="M18" s="3" t="s">
        <v>117</v>
      </c>
      <c r="N18" s="10">
        <v>0</v>
      </c>
      <c r="O18" s="10">
        <v>2878</v>
      </c>
      <c r="P18" s="12" t="s">
        <v>51</v>
      </c>
      <c r="Q18" s="10">
        <v>0</v>
      </c>
      <c r="R18" s="14">
        <v>0</v>
      </c>
      <c r="S18" s="11">
        <v>0</v>
      </c>
      <c r="T18" s="10">
        <v>2878</v>
      </c>
      <c r="U18" s="15">
        <v>0</v>
      </c>
      <c r="V18" s="12" t="s">
        <v>120</v>
      </c>
      <c r="W18" s="10">
        <v>0</v>
      </c>
      <c r="X18" s="10">
        <v>2878</v>
      </c>
      <c r="AA18" s="7">
        <v>100</v>
      </c>
      <c r="AC18" s="7">
        <v>0</v>
      </c>
      <c r="AD18" s="7">
        <v>100</v>
      </c>
      <c r="AF18" s="7">
        <v>0</v>
      </c>
    </row>
    <row r="19" spans="1:32">
      <c r="A19" s="3">
        <v>11</v>
      </c>
      <c r="B19" s="3" t="s">
        <v>68</v>
      </c>
      <c r="C19" s="9">
        <v>42598.3333333333</v>
      </c>
      <c r="D19" s="9">
        <v>42607.7083333333</v>
      </c>
      <c r="E19" s="12" t="s">
        <v>48</v>
      </c>
      <c r="F19" s="12"/>
      <c r="G19" s="10">
        <v>0</v>
      </c>
      <c r="H19" s="10">
        <v>2191</v>
      </c>
      <c r="I19" s="10">
        <v>0</v>
      </c>
      <c r="J19" s="10">
        <v>0</v>
      </c>
      <c r="K19" s="10">
        <v>2191</v>
      </c>
      <c r="L19" s="3"/>
      <c r="M19" s="3" t="s">
        <v>117</v>
      </c>
      <c r="N19" s="10">
        <v>0</v>
      </c>
      <c r="O19" s="10">
        <v>2191</v>
      </c>
      <c r="P19" s="12" t="s">
        <v>48</v>
      </c>
      <c r="Q19" s="10">
        <v>0</v>
      </c>
      <c r="R19" s="14">
        <v>0</v>
      </c>
      <c r="S19" s="11">
        <v>0</v>
      </c>
      <c r="T19" s="10">
        <v>2191</v>
      </c>
      <c r="U19" s="15">
        <v>0</v>
      </c>
      <c r="V19" s="12" t="s">
        <v>120</v>
      </c>
      <c r="W19" s="10">
        <v>0</v>
      </c>
      <c r="X19" s="10">
        <v>2191</v>
      </c>
      <c r="AA19" s="7">
        <v>100</v>
      </c>
      <c r="AC19" s="7">
        <v>0</v>
      </c>
      <c r="AD19" s="7">
        <v>100</v>
      </c>
      <c r="AF19" s="7">
        <v>0</v>
      </c>
    </row>
    <row r="20" spans="1:32">
      <c r="A20" s="3">
        <v>12</v>
      </c>
      <c r="B20" s="3" t="s">
        <v>70</v>
      </c>
      <c r="C20" s="9">
        <v>42598.3333333333</v>
      </c>
      <c r="D20" s="9">
        <v>42608.7083333333</v>
      </c>
      <c r="E20" s="12" t="s">
        <v>72</v>
      </c>
      <c r="F20" s="12"/>
      <c r="G20" s="10">
        <v>0</v>
      </c>
      <c r="H20" s="10">
        <v>2425</v>
      </c>
      <c r="I20" s="10">
        <v>0</v>
      </c>
      <c r="J20" s="10">
        <v>0</v>
      </c>
      <c r="K20" s="10">
        <v>2425</v>
      </c>
      <c r="L20" s="3"/>
      <c r="M20" s="3" t="s">
        <v>117</v>
      </c>
      <c r="N20" s="10">
        <v>0</v>
      </c>
      <c r="O20" s="10">
        <v>2425</v>
      </c>
      <c r="P20" s="12" t="s">
        <v>72</v>
      </c>
      <c r="Q20" s="10">
        <v>0</v>
      </c>
      <c r="R20" s="14">
        <v>0</v>
      </c>
      <c r="S20" s="11">
        <v>0</v>
      </c>
      <c r="T20" s="10">
        <v>2425</v>
      </c>
      <c r="U20" s="15">
        <v>0</v>
      </c>
      <c r="V20" s="12" t="s">
        <v>120</v>
      </c>
      <c r="W20" s="10">
        <v>0</v>
      </c>
      <c r="X20" s="10">
        <v>2425</v>
      </c>
      <c r="AA20" s="7">
        <v>100</v>
      </c>
      <c r="AC20" s="7">
        <v>0</v>
      </c>
      <c r="AD20" s="7">
        <v>100</v>
      </c>
      <c r="AF20" s="7">
        <v>0</v>
      </c>
    </row>
    <row r="21" spans="1:32">
      <c r="A21" s="3">
        <v>13</v>
      </c>
      <c r="B21" s="3" t="s">
        <v>73</v>
      </c>
      <c r="C21" s="9">
        <v>42611.3333333333</v>
      </c>
      <c r="D21" s="9">
        <v>42611.7083333333</v>
      </c>
      <c r="E21" s="12" t="s">
        <v>76</v>
      </c>
      <c r="F21" s="12"/>
      <c r="G21" s="10">
        <v>0</v>
      </c>
      <c r="H21" s="10">
        <v>200</v>
      </c>
      <c r="I21" s="10">
        <v>0</v>
      </c>
      <c r="J21" s="10">
        <v>0</v>
      </c>
      <c r="K21" s="10">
        <v>200</v>
      </c>
      <c r="L21" s="3"/>
      <c r="M21" s="3" t="s">
        <v>117</v>
      </c>
      <c r="N21" s="10">
        <v>0</v>
      </c>
      <c r="O21" s="10">
        <v>200</v>
      </c>
      <c r="P21" s="12" t="s">
        <v>76</v>
      </c>
      <c r="Q21" s="10">
        <v>0</v>
      </c>
      <c r="R21" s="14">
        <v>0</v>
      </c>
      <c r="S21" s="11">
        <v>0</v>
      </c>
      <c r="T21" s="10">
        <v>200</v>
      </c>
      <c r="U21" s="15">
        <v>0</v>
      </c>
      <c r="V21" s="12" t="s">
        <v>120</v>
      </c>
      <c r="W21" s="10">
        <v>0</v>
      </c>
      <c r="X21" s="10">
        <v>0</v>
      </c>
      <c r="AA21" s="7">
        <v>100</v>
      </c>
      <c r="AC21" s="7">
        <v>0</v>
      </c>
      <c r="AD21" s="7">
        <v>100</v>
      </c>
      <c r="AF21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21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99</v>
      </c>
      <c r="C1" s="8">
        <v>42615.7083333333</v>
      </c>
      <c r="E1" s="1" t="s">
        <v>100</v>
      </c>
      <c r="F1" s="4" t="s">
        <v>130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101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208</v>
      </c>
      <c r="AB3" s="1"/>
      <c r="AC3" s="1"/>
      <c r="AD3" s="1" t="s">
        <v>212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102</v>
      </c>
      <c r="M4" s="1" t="s">
        <v>103</v>
      </c>
      <c r="N4" s="1" t="s">
        <v>104</v>
      </c>
      <c r="O4" s="1" t="s">
        <v>105</v>
      </c>
      <c r="P4" s="1" t="s">
        <v>106</v>
      </c>
      <c r="Q4" s="1" t="s">
        <v>107</v>
      </c>
      <c r="R4" s="1" t="s">
        <v>108</v>
      </c>
      <c r="S4" s="1" t="s">
        <v>109</v>
      </c>
      <c r="T4" s="1" t="s">
        <v>110</v>
      </c>
      <c r="U4" s="1" t="s">
        <v>111</v>
      </c>
      <c r="V4" s="1" t="s">
        <v>101</v>
      </c>
      <c r="W4" s="1" t="s">
        <v>112</v>
      </c>
      <c r="X4" s="1" t="s">
        <v>113</v>
      </c>
      <c r="AA4" s="1" t="s">
        <v>209</v>
      </c>
      <c r="AB4" s="1" t="s">
        <v>210</v>
      </c>
      <c r="AC4" s="1" t="s">
        <v>211</v>
      </c>
      <c r="AD4" s="1" t="s">
        <v>213</v>
      </c>
      <c r="AE4" s="1" t="s">
        <v>214</v>
      </c>
      <c r="AF4" s="1" t="s">
        <v>211</v>
      </c>
    </row>
    <row r="5" spans="1:32">
      <c r="A5" s="2">
        <v>0</v>
      </c>
      <c r="B5" s="3" t="s">
        <v>18</v>
      </c>
      <c r="C5" s="5">
        <v>42436.3333333333</v>
      </c>
      <c r="D5" s="5">
        <v>42611.7083333333</v>
      </c>
      <c r="E5" s="2" t="s">
        <v>20</v>
      </c>
      <c r="F5" s="2"/>
      <c r="G5" s="6"/>
      <c r="H5" s="6">
        <v>95694</v>
      </c>
      <c r="I5" s="6"/>
      <c r="J5" s="6"/>
      <c r="K5" s="6">
        <v>95694</v>
      </c>
      <c r="L5" s="2"/>
      <c r="M5" s="2" t="s">
        <v>131</v>
      </c>
      <c r="N5" s="6"/>
      <c r="O5" s="6"/>
      <c r="P5" s="2"/>
      <c r="Q5" s="6"/>
      <c r="R5" s="6"/>
      <c r="S5" s="6">
        <v>100763</v>
      </c>
      <c r="T5" s="6"/>
      <c r="U5" s="13">
        <v>1</v>
      </c>
      <c r="V5" s="2"/>
      <c r="W5" s="6">
        <v>95694</v>
      </c>
      <c r="X5" s="6">
        <v>95694</v>
      </c>
    </row>
    <row r="6" spans="1:32">
      <c r="A6" s="4">
        <v>20</v>
      </c>
      <c r="B6" s="4" t="s">
        <v>21</v>
      </c>
      <c r="C6" s="5">
        <v>42436.3333333333</v>
      </c>
      <c r="D6" s="5">
        <v>42460.7083333333</v>
      </c>
      <c r="E6" s="2" t="s">
        <v>23</v>
      </c>
      <c r="F6" s="2"/>
      <c r="G6" s="6"/>
      <c r="H6" s="6">
        <v>6220</v>
      </c>
      <c r="I6" s="6"/>
      <c r="J6" s="6"/>
      <c r="K6" s="6">
        <v>6220</v>
      </c>
      <c r="L6" s="2"/>
      <c r="M6" s="2" t="s">
        <v>116</v>
      </c>
      <c r="N6" s="6"/>
      <c r="O6" s="6"/>
      <c r="P6" s="2"/>
      <c r="Q6" s="6"/>
      <c r="R6" s="6"/>
      <c r="S6" s="6">
        <v>6799</v>
      </c>
      <c r="T6" s="6"/>
      <c r="U6" s="13">
        <v>1</v>
      </c>
      <c r="V6" s="2"/>
      <c r="W6" s="6">
        <v>6220</v>
      </c>
      <c r="X6" s="6">
        <v>6220</v>
      </c>
    </row>
    <row r="7" spans="1:32">
      <c r="A7" s="3">
        <v>1</v>
      </c>
      <c r="B7" s="3" t="s">
        <v>24</v>
      </c>
      <c r="C7" s="9">
        <v>42436.3333333333</v>
      </c>
      <c r="D7" s="9">
        <v>42438.7083333333</v>
      </c>
      <c r="E7" s="12" t="s">
        <v>27</v>
      </c>
      <c r="F7" s="12"/>
      <c r="G7" s="10">
        <v>0</v>
      </c>
      <c r="H7" s="10">
        <v>750</v>
      </c>
      <c r="I7" s="10">
        <v>0</v>
      </c>
      <c r="J7" s="10">
        <v>0</v>
      </c>
      <c r="K7" s="10">
        <v>750</v>
      </c>
      <c r="L7" s="8">
        <v>42436.3333333333</v>
      </c>
      <c r="M7" s="3" t="s">
        <v>116</v>
      </c>
      <c r="N7" s="10">
        <v>750</v>
      </c>
      <c r="O7" s="10">
        <v>0</v>
      </c>
      <c r="P7" s="12" t="s">
        <v>117</v>
      </c>
      <c r="Q7" s="10">
        <v>2131</v>
      </c>
      <c r="R7" s="14">
        <v>0</v>
      </c>
      <c r="S7" s="11">
        <v>2881</v>
      </c>
      <c r="T7" s="10">
        <v>0</v>
      </c>
      <c r="U7" s="15">
        <v>1</v>
      </c>
      <c r="V7" s="12" t="s">
        <v>118</v>
      </c>
      <c r="W7" s="10">
        <v>750</v>
      </c>
      <c r="X7" s="10">
        <v>750</v>
      </c>
      <c r="AA7" s="7">
        <v>100</v>
      </c>
      <c r="AB7" s="7">
        <v>333.333333333333</v>
      </c>
      <c r="AC7" s="7">
        <v>100</v>
      </c>
      <c r="AD7" s="7">
        <v>100</v>
      </c>
      <c r="AE7" s="7">
        <v>384.133333333333</v>
      </c>
      <c r="AF7" s="7">
        <v>100</v>
      </c>
    </row>
    <row r="8" spans="1:32">
      <c r="A8" s="3">
        <v>2</v>
      </c>
      <c r="B8" s="3" t="s">
        <v>28</v>
      </c>
      <c r="C8" s="9">
        <v>42436.3333333333</v>
      </c>
      <c r="D8" s="9">
        <v>42460.7083333333</v>
      </c>
      <c r="E8" s="12" t="s">
        <v>23</v>
      </c>
      <c r="F8" s="12"/>
      <c r="G8" s="10">
        <v>0</v>
      </c>
      <c r="H8" s="10">
        <v>5470</v>
      </c>
      <c r="I8" s="10">
        <v>0</v>
      </c>
      <c r="J8" s="10">
        <v>0</v>
      </c>
      <c r="K8" s="10">
        <v>5470</v>
      </c>
      <c r="L8" s="8">
        <v>42436.3333333333</v>
      </c>
      <c r="M8" s="3" t="s">
        <v>116</v>
      </c>
      <c r="N8" s="10">
        <v>5470</v>
      </c>
      <c r="O8" s="10">
        <v>0</v>
      </c>
      <c r="P8" s="12" t="s">
        <v>117</v>
      </c>
      <c r="Q8" s="10">
        <v>-1552</v>
      </c>
      <c r="R8" s="14">
        <v>0</v>
      </c>
      <c r="S8" s="11">
        <v>3918</v>
      </c>
      <c r="T8" s="10">
        <v>0</v>
      </c>
      <c r="U8" s="15">
        <v>1</v>
      </c>
      <c r="V8" s="12" t="s">
        <v>118</v>
      </c>
      <c r="W8" s="10">
        <v>5470</v>
      </c>
      <c r="X8" s="10">
        <v>5470</v>
      </c>
      <c r="AA8" s="7">
        <v>100</v>
      </c>
      <c r="AB8" s="7">
        <v>52.6315789473684</v>
      </c>
      <c r="AC8" s="7">
        <v>100</v>
      </c>
      <c r="AD8" s="7">
        <v>100</v>
      </c>
      <c r="AE8" s="7">
        <v>71.6270566727605</v>
      </c>
      <c r="AF8" s="7">
        <v>100</v>
      </c>
    </row>
    <row r="9" spans="1:32">
      <c r="A9" s="4">
        <v>21</v>
      </c>
      <c r="B9" s="4" t="s">
        <v>30</v>
      </c>
      <c r="C9" s="5">
        <v>42461.3333333333</v>
      </c>
      <c r="D9" s="5">
        <v>42499.7083333333</v>
      </c>
      <c r="E9" s="2" t="s">
        <v>32</v>
      </c>
      <c r="F9" s="2"/>
      <c r="G9" s="6"/>
      <c r="H9" s="6">
        <v>12241</v>
      </c>
      <c r="I9" s="6"/>
      <c r="J9" s="6"/>
      <c r="K9" s="6">
        <v>12241</v>
      </c>
      <c r="L9" s="2"/>
      <c r="M9" s="2" t="s">
        <v>119</v>
      </c>
      <c r="N9" s="6"/>
      <c r="O9" s="6"/>
      <c r="P9" s="2"/>
      <c r="Q9" s="6"/>
      <c r="R9" s="6"/>
      <c r="S9" s="6">
        <v>13891</v>
      </c>
      <c r="T9" s="6"/>
      <c r="U9" s="13">
        <v>1</v>
      </c>
      <c r="V9" s="2"/>
      <c r="W9" s="6">
        <v>12241</v>
      </c>
      <c r="X9" s="6">
        <v>12241</v>
      </c>
    </row>
    <row r="10" spans="1:32">
      <c r="A10" s="3">
        <v>3</v>
      </c>
      <c r="B10" s="3" t="s">
        <v>30</v>
      </c>
      <c r="C10" s="9">
        <v>42461.3333333333</v>
      </c>
      <c r="D10" s="9">
        <v>42499.7083333333</v>
      </c>
      <c r="E10" s="12" t="s">
        <v>32</v>
      </c>
      <c r="F10" s="12"/>
      <c r="G10" s="10">
        <v>0</v>
      </c>
      <c r="H10" s="10">
        <v>12241</v>
      </c>
      <c r="I10" s="10">
        <v>0</v>
      </c>
      <c r="J10" s="10">
        <v>0</v>
      </c>
      <c r="K10" s="10">
        <v>12241</v>
      </c>
      <c r="L10" s="8">
        <v>42450.3333333333</v>
      </c>
      <c r="M10" s="3" t="s">
        <v>119</v>
      </c>
      <c r="N10" s="10">
        <v>12241</v>
      </c>
      <c r="O10" s="10">
        <v>0</v>
      </c>
      <c r="P10" s="12" t="s">
        <v>117</v>
      </c>
      <c r="Q10" s="10">
        <v>1650</v>
      </c>
      <c r="R10" s="14">
        <v>0</v>
      </c>
      <c r="S10" s="11">
        <v>13891</v>
      </c>
      <c r="T10" s="10">
        <v>0</v>
      </c>
      <c r="U10" s="15">
        <v>1</v>
      </c>
      <c r="V10" s="12" t="s">
        <v>118</v>
      </c>
      <c r="W10" s="10">
        <v>12241</v>
      </c>
      <c r="X10" s="10">
        <v>12241</v>
      </c>
      <c r="AA10" s="7">
        <v>100</v>
      </c>
      <c r="AB10" s="7">
        <v>114.814814814815</v>
      </c>
      <c r="AC10" s="7">
        <v>100</v>
      </c>
      <c r="AD10" s="7">
        <v>100</v>
      </c>
      <c r="AE10" s="7">
        <v>113.479290907606</v>
      </c>
      <c r="AF10" s="7">
        <v>100</v>
      </c>
    </row>
    <row r="11" spans="1:32">
      <c r="A11" s="4">
        <v>22</v>
      </c>
      <c r="B11" s="4" t="s">
        <v>36</v>
      </c>
      <c r="C11" s="5">
        <v>42500.3333333333</v>
      </c>
      <c r="D11" s="5">
        <v>42611.7083333333</v>
      </c>
      <c r="E11" s="2" t="s">
        <v>38</v>
      </c>
      <c r="F11" s="2"/>
      <c r="G11" s="6"/>
      <c r="H11" s="6">
        <v>77233</v>
      </c>
      <c r="I11" s="6"/>
      <c r="J11" s="6"/>
      <c r="K11" s="6">
        <v>77233</v>
      </c>
      <c r="L11" s="2"/>
      <c r="M11" s="2" t="s">
        <v>132</v>
      </c>
      <c r="N11" s="6"/>
      <c r="O11" s="6"/>
      <c r="P11" s="2"/>
      <c r="Q11" s="6"/>
      <c r="R11" s="6"/>
      <c r="S11" s="6">
        <v>80073</v>
      </c>
      <c r="T11" s="6"/>
      <c r="U11" s="13">
        <v>1</v>
      </c>
      <c r="V11" s="2"/>
      <c r="W11" s="6">
        <v>77233</v>
      </c>
      <c r="X11" s="6">
        <v>77233</v>
      </c>
    </row>
    <row r="12" spans="1:32">
      <c r="A12" s="3">
        <v>4</v>
      </c>
      <c r="B12" s="3" t="s">
        <v>39</v>
      </c>
      <c r="C12" s="9">
        <v>42500.3333333333</v>
      </c>
      <c r="D12" s="9">
        <v>42530.7083333333</v>
      </c>
      <c r="E12" s="12" t="s">
        <v>43</v>
      </c>
      <c r="F12" s="12"/>
      <c r="G12" s="10">
        <v>0</v>
      </c>
      <c r="H12" s="10">
        <v>22982</v>
      </c>
      <c r="I12" s="10">
        <v>0</v>
      </c>
      <c r="J12" s="10">
        <v>0</v>
      </c>
      <c r="K12" s="10">
        <v>22982</v>
      </c>
      <c r="L12" s="8">
        <v>42493.3333333333</v>
      </c>
      <c r="M12" s="3" t="s">
        <v>124</v>
      </c>
      <c r="N12" s="10">
        <v>22982</v>
      </c>
      <c r="O12" s="10">
        <v>0</v>
      </c>
      <c r="P12" s="12" t="s">
        <v>117</v>
      </c>
      <c r="Q12" s="10">
        <v>827</v>
      </c>
      <c r="R12" s="14">
        <v>0</v>
      </c>
      <c r="S12" s="11">
        <v>23809</v>
      </c>
      <c r="T12" s="10">
        <v>0</v>
      </c>
      <c r="U12" s="15">
        <v>1</v>
      </c>
      <c r="V12" s="12" t="s">
        <v>118</v>
      </c>
      <c r="W12" s="10">
        <v>22982</v>
      </c>
      <c r="X12" s="10">
        <v>22982</v>
      </c>
      <c r="AA12" s="7">
        <v>100</v>
      </c>
      <c r="AB12" s="7">
        <v>113.04347826087</v>
      </c>
      <c r="AC12" s="7">
        <v>100</v>
      </c>
      <c r="AD12" s="7">
        <v>100</v>
      </c>
      <c r="AE12" s="7">
        <v>103.598468366548</v>
      </c>
      <c r="AF12" s="7">
        <v>100</v>
      </c>
    </row>
    <row r="13" spans="1:32">
      <c r="A13" s="3">
        <v>5</v>
      </c>
      <c r="B13" s="3" t="s">
        <v>44</v>
      </c>
      <c r="C13" s="9">
        <v>42531.3333333333</v>
      </c>
      <c r="D13" s="9">
        <v>42542.7083333333</v>
      </c>
      <c r="E13" s="12" t="s">
        <v>48</v>
      </c>
      <c r="F13" s="12"/>
      <c r="G13" s="10">
        <v>0</v>
      </c>
      <c r="H13" s="10">
        <v>10216</v>
      </c>
      <c r="I13" s="10">
        <v>0</v>
      </c>
      <c r="J13" s="10">
        <v>0</v>
      </c>
      <c r="K13" s="10">
        <v>10216</v>
      </c>
      <c r="L13" s="8">
        <v>42529.3333333333</v>
      </c>
      <c r="M13" s="3" t="s">
        <v>27</v>
      </c>
      <c r="N13" s="10">
        <v>10216</v>
      </c>
      <c r="O13" s="10">
        <v>0</v>
      </c>
      <c r="P13" s="12" t="s">
        <v>117</v>
      </c>
      <c r="Q13" s="10">
        <v>-2411</v>
      </c>
      <c r="R13" s="14">
        <v>0</v>
      </c>
      <c r="S13" s="11">
        <v>7805</v>
      </c>
      <c r="T13" s="10">
        <v>0</v>
      </c>
      <c r="U13" s="15">
        <v>1</v>
      </c>
      <c r="V13" s="12" t="s">
        <v>118</v>
      </c>
      <c r="W13" s="10">
        <v>10216</v>
      </c>
      <c r="X13" s="10">
        <v>10216</v>
      </c>
      <c r="AA13" s="7">
        <v>100</v>
      </c>
      <c r="AB13" s="7">
        <v>37.5</v>
      </c>
      <c r="AC13" s="7">
        <v>100</v>
      </c>
      <c r="AD13" s="7">
        <v>100</v>
      </c>
      <c r="AE13" s="7">
        <v>76.3997650743931</v>
      </c>
      <c r="AF13" s="7">
        <v>100</v>
      </c>
    </row>
    <row r="14" spans="1:32">
      <c r="A14" s="3">
        <v>6</v>
      </c>
      <c r="B14" s="3" t="s">
        <v>49</v>
      </c>
      <c r="C14" s="9">
        <v>42531.3333333333</v>
      </c>
      <c r="D14" s="9">
        <v>42534.7083333333</v>
      </c>
      <c r="E14" s="12" t="s">
        <v>51</v>
      </c>
      <c r="F14" s="12"/>
      <c r="G14" s="10">
        <v>0</v>
      </c>
      <c r="H14" s="10">
        <v>528</v>
      </c>
      <c r="I14" s="10">
        <v>0</v>
      </c>
      <c r="J14" s="10">
        <v>0</v>
      </c>
      <c r="K14" s="10">
        <v>528</v>
      </c>
      <c r="L14" s="8">
        <v>42529.3333333333</v>
      </c>
      <c r="M14" s="3" t="s">
        <v>51</v>
      </c>
      <c r="N14" s="10">
        <v>528</v>
      </c>
      <c r="O14" s="10">
        <v>0</v>
      </c>
      <c r="P14" s="12" t="s">
        <v>117</v>
      </c>
      <c r="Q14" s="10">
        <v>-162</v>
      </c>
      <c r="R14" s="14">
        <v>0</v>
      </c>
      <c r="S14" s="11">
        <v>366</v>
      </c>
      <c r="T14" s="10">
        <v>0</v>
      </c>
      <c r="U14" s="15">
        <v>1</v>
      </c>
      <c r="V14" s="12" t="s">
        <v>118</v>
      </c>
      <c r="W14" s="10">
        <v>528</v>
      </c>
      <c r="X14" s="10">
        <v>528</v>
      </c>
      <c r="AA14" s="7">
        <v>100</v>
      </c>
      <c r="AB14" s="7">
        <v>100</v>
      </c>
      <c r="AC14" s="7">
        <v>100</v>
      </c>
      <c r="AD14" s="7">
        <v>100</v>
      </c>
      <c r="AE14" s="7">
        <v>69.3181818181818</v>
      </c>
      <c r="AF14" s="7">
        <v>100</v>
      </c>
    </row>
    <row r="15" spans="1:32">
      <c r="A15" s="3">
        <v>7</v>
      </c>
      <c r="B15" s="3" t="s">
        <v>52</v>
      </c>
      <c r="C15" s="9">
        <v>42543.3333333333</v>
      </c>
      <c r="D15" s="9">
        <v>42552.7083333333</v>
      </c>
      <c r="E15" s="12" t="s">
        <v>48</v>
      </c>
      <c r="F15" s="12"/>
      <c r="G15" s="10">
        <v>0</v>
      </c>
      <c r="H15" s="10">
        <v>5773</v>
      </c>
      <c r="I15" s="10">
        <v>0</v>
      </c>
      <c r="J15" s="10">
        <v>0</v>
      </c>
      <c r="K15" s="10">
        <v>5773</v>
      </c>
      <c r="L15" s="8">
        <v>42534.3333333333</v>
      </c>
      <c r="M15" s="3" t="s">
        <v>48</v>
      </c>
      <c r="N15" s="10">
        <v>5773</v>
      </c>
      <c r="O15" s="10">
        <v>0</v>
      </c>
      <c r="P15" s="12" t="s">
        <v>117</v>
      </c>
      <c r="Q15" s="10">
        <v>555</v>
      </c>
      <c r="R15" s="14">
        <v>0</v>
      </c>
      <c r="S15" s="11">
        <v>6328</v>
      </c>
      <c r="T15" s="10">
        <v>0</v>
      </c>
      <c r="U15" s="15">
        <v>1</v>
      </c>
      <c r="V15" s="12" t="s">
        <v>118</v>
      </c>
      <c r="W15" s="10">
        <v>5773</v>
      </c>
      <c r="X15" s="10">
        <v>5773</v>
      </c>
      <c r="AA15" s="7">
        <v>100</v>
      </c>
      <c r="AB15" s="7">
        <v>100</v>
      </c>
      <c r="AC15" s="7">
        <v>100</v>
      </c>
      <c r="AD15" s="7">
        <v>100</v>
      </c>
      <c r="AE15" s="7">
        <v>109.613719036896</v>
      </c>
      <c r="AF15" s="7">
        <v>100</v>
      </c>
    </row>
    <row r="16" spans="1:32">
      <c r="A16" s="3">
        <v>8</v>
      </c>
      <c r="B16" s="3" t="s">
        <v>56</v>
      </c>
      <c r="C16" s="9">
        <v>42555.3333333333</v>
      </c>
      <c r="D16" s="9">
        <v>42585.7083333333</v>
      </c>
      <c r="E16" s="12" t="s">
        <v>43</v>
      </c>
      <c r="F16" s="12"/>
      <c r="G16" s="10">
        <v>0</v>
      </c>
      <c r="H16" s="10">
        <v>27764</v>
      </c>
      <c r="I16" s="10">
        <v>0</v>
      </c>
      <c r="J16" s="10">
        <v>0</v>
      </c>
      <c r="K16" s="10">
        <v>27764</v>
      </c>
      <c r="L16" s="8">
        <v>42544.3333333333</v>
      </c>
      <c r="M16" s="3" t="s">
        <v>128</v>
      </c>
      <c r="N16" s="10">
        <v>27764</v>
      </c>
      <c r="O16" s="10">
        <v>0</v>
      </c>
      <c r="P16" s="12" t="s">
        <v>117</v>
      </c>
      <c r="Q16" s="10">
        <v>1221</v>
      </c>
      <c r="R16" s="14">
        <v>0</v>
      </c>
      <c r="S16" s="11">
        <v>28985</v>
      </c>
      <c r="T16" s="10">
        <v>0</v>
      </c>
      <c r="U16" s="15">
        <v>1</v>
      </c>
      <c r="V16" s="12" t="s">
        <v>118</v>
      </c>
      <c r="W16" s="10">
        <v>27764</v>
      </c>
      <c r="X16" s="10">
        <v>27764</v>
      </c>
      <c r="AA16" s="7">
        <v>100</v>
      </c>
      <c r="AB16" s="7">
        <v>108.695652173913</v>
      </c>
      <c r="AC16" s="7">
        <v>100</v>
      </c>
      <c r="AD16" s="7">
        <v>100</v>
      </c>
      <c r="AE16" s="7">
        <v>104.397781299525</v>
      </c>
      <c r="AF16" s="7">
        <v>100</v>
      </c>
    </row>
    <row r="17" spans="1:32">
      <c r="A17" s="3">
        <v>9</v>
      </c>
      <c r="B17" s="3" t="s">
        <v>60</v>
      </c>
      <c r="C17" s="9">
        <v>42586.3333333333</v>
      </c>
      <c r="D17" s="9">
        <v>42597.7083333333</v>
      </c>
      <c r="E17" s="12" t="s">
        <v>48</v>
      </c>
      <c r="F17" s="12"/>
      <c r="G17" s="10">
        <v>0</v>
      </c>
      <c r="H17" s="10">
        <v>2276</v>
      </c>
      <c r="I17" s="10">
        <v>0</v>
      </c>
      <c r="J17" s="10">
        <v>0</v>
      </c>
      <c r="K17" s="10">
        <v>2276</v>
      </c>
      <c r="L17" s="8">
        <v>42579.3333333333</v>
      </c>
      <c r="M17" s="3" t="s">
        <v>129</v>
      </c>
      <c r="N17" s="10">
        <v>2276</v>
      </c>
      <c r="O17" s="10">
        <v>0</v>
      </c>
      <c r="P17" s="12" t="s">
        <v>117</v>
      </c>
      <c r="Q17" s="10">
        <v>1864</v>
      </c>
      <c r="R17" s="14">
        <v>0</v>
      </c>
      <c r="S17" s="11">
        <v>4140</v>
      </c>
      <c r="T17" s="10">
        <v>0</v>
      </c>
      <c r="U17" s="15">
        <v>1</v>
      </c>
      <c r="V17" s="12" t="s">
        <v>118</v>
      </c>
      <c r="W17" s="10">
        <v>2276</v>
      </c>
      <c r="X17" s="10">
        <v>2276</v>
      </c>
      <c r="AA17" s="7">
        <v>100</v>
      </c>
      <c r="AB17" s="7">
        <v>175</v>
      </c>
      <c r="AC17" s="7">
        <v>100</v>
      </c>
      <c r="AD17" s="7">
        <v>100</v>
      </c>
      <c r="AE17" s="7">
        <v>181.898066783831</v>
      </c>
      <c r="AF17" s="7">
        <v>100</v>
      </c>
    </row>
    <row r="18" spans="1:32">
      <c r="A18" s="3">
        <v>10</v>
      </c>
      <c r="B18" s="3" t="s">
        <v>64</v>
      </c>
      <c r="C18" s="9">
        <v>42598.3333333333</v>
      </c>
      <c r="D18" s="9">
        <v>42599.7083333333</v>
      </c>
      <c r="E18" s="12" t="s">
        <v>51</v>
      </c>
      <c r="F18" s="12"/>
      <c r="G18" s="10">
        <v>0</v>
      </c>
      <c r="H18" s="10">
        <v>2878</v>
      </c>
      <c r="I18" s="10">
        <v>0</v>
      </c>
      <c r="J18" s="10">
        <v>0</v>
      </c>
      <c r="K18" s="10">
        <v>2878</v>
      </c>
      <c r="L18" s="8">
        <v>42599.3333333333</v>
      </c>
      <c r="M18" s="3" t="s">
        <v>133</v>
      </c>
      <c r="N18" s="10">
        <v>2878</v>
      </c>
      <c r="O18" s="10">
        <v>0</v>
      </c>
      <c r="P18" s="12" t="s">
        <v>117</v>
      </c>
      <c r="Q18" s="10">
        <v>201</v>
      </c>
      <c r="R18" s="14">
        <v>0</v>
      </c>
      <c r="S18" s="11">
        <v>3079</v>
      </c>
      <c r="T18" s="10">
        <v>0</v>
      </c>
      <c r="U18" s="15">
        <v>1</v>
      </c>
      <c r="V18" s="12" t="s">
        <v>118</v>
      </c>
      <c r="W18" s="10">
        <v>2878</v>
      </c>
      <c r="X18" s="10">
        <v>2878</v>
      </c>
      <c r="AA18" s="7">
        <v>100</v>
      </c>
      <c r="AB18" s="7">
        <v>200</v>
      </c>
      <c r="AC18" s="7">
        <v>100</v>
      </c>
      <c r="AD18" s="7">
        <v>100</v>
      </c>
      <c r="AE18" s="7">
        <v>106.984016678249</v>
      </c>
      <c r="AF18" s="7">
        <v>100</v>
      </c>
    </row>
    <row r="19" spans="1:32">
      <c r="A19" s="3">
        <v>11</v>
      </c>
      <c r="B19" s="3" t="s">
        <v>68</v>
      </c>
      <c r="C19" s="9">
        <v>42598.3333333333</v>
      </c>
      <c r="D19" s="9">
        <v>42607.7083333333</v>
      </c>
      <c r="E19" s="12" t="s">
        <v>48</v>
      </c>
      <c r="F19" s="12"/>
      <c r="G19" s="10">
        <v>0</v>
      </c>
      <c r="H19" s="10">
        <v>2191</v>
      </c>
      <c r="I19" s="10">
        <v>0</v>
      </c>
      <c r="J19" s="10">
        <v>0</v>
      </c>
      <c r="K19" s="10">
        <v>2191</v>
      </c>
      <c r="L19" s="8">
        <v>42599.3333333333</v>
      </c>
      <c r="M19" s="3" t="s">
        <v>134</v>
      </c>
      <c r="N19" s="10">
        <v>2191</v>
      </c>
      <c r="O19" s="10">
        <v>0</v>
      </c>
      <c r="P19" s="12" t="s">
        <v>117</v>
      </c>
      <c r="Q19" s="10">
        <v>-178</v>
      </c>
      <c r="R19" s="14">
        <v>0</v>
      </c>
      <c r="S19" s="11">
        <v>2013</v>
      </c>
      <c r="T19" s="10">
        <v>0</v>
      </c>
      <c r="U19" s="15">
        <v>1</v>
      </c>
      <c r="V19" s="12" t="s">
        <v>118</v>
      </c>
      <c r="W19" s="10">
        <v>2191</v>
      </c>
      <c r="X19" s="10">
        <v>2191</v>
      </c>
      <c r="AA19" s="7">
        <v>100</v>
      </c>
      <c r="AB19" s="7">
        <v>62.5</v>
      </c>
      <c r="AC19" s="7">
        <v>100</v>
      </c>
      <c r="AD19" s="7">
        <v>100</v>
      </c>
      <c r="AE19" s="7">
        <v>91.8758557736193</v>
      </c>
      <c r="AF19" s="7">
        <v>100</v>
      </c>
    </row>
    <row r="20" spans="1:32">
      <c r="A20" s="3">
        <v>12</v>
      </c>
      <c r="B20" s="3" t="s">
        <v>70</v>
      </c>
      <c r="C20" s="9">
        <v>42598.3333333333</v>
      </c>
      <c r="D20" s="9">
        <v>42608.7083333333</v>
      </c>
      <c r="E20" s="12" t="s">
        <v>72</v>
      </c>
      <c r="F20" s="12"/>
      <c r="G20" s="10">
        <v>0</v>
      </c>
      <c r="H20" s="10">
        <v>2425</v>
      </c>
      <c r="I20" s="10">
        <v>0</v>
      </c>
      <c r="J20" s="10">
        <v>0</v>
      </c>
      <c r="K20" s="10">
        <v>2425</v>
      </c>
      <c r="L20" s="8">
        <v>42599.3333333333</v>
      </c>
      <c r="M20" s="3" t="s">
        <v>135</v>
      </c>
      <c r="N20" s="10">
        <v>2425</v>
      </c>
      <c r="O20" s="10">
        <v>0</v>
      </c>
      <c r="P20" s="12" t="s">
        <v>117</v>
      </c>
      <c r="Q20" s="10">
        <v>686</v>
      </c>
      <c r="R20" s="14">
        <v>0</v>
      </c>
      <c r="S20" s="11">
        <v>3111</v>
      </c>
      <c r="T20" s="10">
        <v>0</v>
      </c>
      <c r="U20" s="15">
        <v>1</v>
      </c>
      <c r="V20" s="12" t="s">
        <v>118</v>
      </c>
      <c r="W20" s="10">
        <v>2425</v>
      </c>
      <c r="X20" s="10">
        <v>2425</v>
      </c>
      <c r="AA20" s="7">
        <v>100</v>
      </c>
      <c r="AB20" s="7">
        <v>122.222222222222</v>
      </c>
      <c r="AC20" s="7">
        <v>100</v>
      </c>
      <c r="AD20" s="7">
        <v>100</v>
      </c>
      <c r="AE20" s="7">
        <v>128.288659793814</v>
      </c>
      <c r="AF20" s="7">
        <v>100</v>
      </c>
    </row>
    <row r="21" spans="1:32">
      <c r="A21" s="3">
        <v>13</v>
      </c>
      <c r="B21" s="3" t="s">
        <v>73</v>
      </c>
      <c r="C21" s="9">
        <v>42611.3333333333</v>
      </c>
      <c r="D21" s="9">
        <v>42611.7083333333</v>
      </c>
      <c r="E21" s="12" t="s">
        <v>76</v>
      </c>
      <c r="F21" s="12"/>
      <c r="G21" s="10">
        <v>0</v>
      </c>
      <c r="H21" s="10">
        <v>200</v>
      </c>
      <c r="I21" s="10">
        <v>0</v>
      </c>
      <c r="J21" s="10">
        <v>0</v>
      </c>
      <c r="K21" s="10">
        <v>200</v>
      </c>
      <c r="L21" s="8">
        <v>42614.3333333333</v>
      </c>
      <c r="M21" s="3" t="s">
        <v>51</v>
      </c>
      <c r="N21" s="10">
        <v>200</v>
      </c>
      <c r="O21" s="10">
        <v>0</v>
      </c>
      <c r="P21" s="12" t="s">
        <v>117</v>
      </c>
      <c r="Q21" s="10">
        <v>237</v>
      </c>
      <c r="R21" s="14">
        <v>0</v>
      </c>
      <c r="S21" s="11">
        <v>437</v>
      </c>
      <c r="T21" s="10">
        <v>0</v>
      </c>
      <c r="U21" s="15">
        <v>1</v>
      </c>
      <c r="V21" s="12" t="s">
        <v>118</v>
      </c>
      <c r="W21" s="10">
        <v>200</v>
      </c>
      <c r="X21" s="10">
        <v>200</v>
      </c>
      <c r="AA21" s="7">
        <v>100</v>
      </c>
      <c r="AB21" s="7">
        <v>200</v>
      </c>
      <c r="AC21" s="7">
        <v>100</v>
      </c>
      <c r="AD21" s="7">
        <v>100</v>
      </c>
      <c r="AE21" s="7">
        <v>218.5</v>
      </c>
      <c r="AF21" s="7">
        <v>100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8"/>
  <sheetViews>
    <sheetView workbookViewId="0"/>
  </sheetViews>
  <sheetFormatPr defaultRowHeight="15"/>
  <cols>
    <col min="1" max="1" width="12.7109375" customWidth="1"/>
    <col min="4" max="4" width="8.7109375" customWidth="1"/>
    <col min="7" max="7" width="12.7109375" customWidth="1"/>
  </cols>
  <sheetData>
    <row r="1" spans="1:7">
      <c r="A1" s="1" t="s">
        <v>136</v>
      </c>
      <c r="B1" s="1"/>
      <c r="D1" s="1" t="s">
        <v>137</v>
      </c>
      <c r="E1" s="1"/>
      <c r="G1" s="1" t="s">
        <v>138</v>
      </c>
    </row>
    <row r="2" spans="1:7">
      <c r="A2" s="12" t="s">
        <v>139</v>
      </c>
      <c r="B2" s="16" t="s">
        <v>140</v>
      </c>
      <c r="D2" s="12" t="s">
        <v>166</v>
      </c>
      <c r="E2" s="17" t="s">
        <v>149</v>
      </c>
    </row>
    <row r="3" spans="1:7">
      <c r="A3" s="12" t="s">
        <v>141</v>
      </c>
      <c r="B3" s="16" t="s">
        <v>140</v>
      </c>
      <c r="D3" s="12" t="s">
        <v>167</v>
      </c>
      <c r="E3" s="17" t="s">
        <v>149</v>
      </c>
    </row>
    <row r="4" spans="1:7">
      <c r="A4" s="12" t="s">
        <v>142</v>
      </c>
      <c r="B4" s="16" t="s">
        <v>140</v>
      </c>
      <c r="D4" s="12" t="s">
        <v>168</v>
      </c>
      <c r="E4" s="17" t="s">
        <v>149</v>
      </c>
    </row>
    <row r="5" spans="1:7">
      <c r="A5" s="12" t="s">
        <v>143</v>
      </c>
      <c r="B5" s="16" t="s">
        <v>140</v>
      </c>
      <c r="D5" s="12" t="s">
        <v>169</v>
      </c>
      <c r="E5" s="17" t="s">
        <v>149</v>
      </c>
    </row>
    <row r="6" spans="1:7">
      <c r="A6" s="12" t="s">
        <v>144</v>
      </c>
      <c r="B6" s="16" t="s">
        <v>140</v>
      </c>
      <c r="D6" s="12" t="s">
        <v>170</v>
      </c>
      <c r="E6" s="17" t="s">
        <v>149</v>
      </c>
    </row>
    <row r="7" spans="1:7">
      <c r="A7" s="12" t="s">
        <v>145</v>
      </c>
      <c r="B7" s="16" t="s">
        <v>140</v>
      </c>
      <c r="D7" s="12" t="s">
        <v>171</v>
      </c>
      <c r="E7" s="16" t="s">
        <v>140</v>
      </c>
    </row>
    <row r="8" spans="1:7">
      <c r="A8" s="12" t="s">
        <v>146</v>
      </c>
      <c r="B8" s="16" t="s">
        <v>140</v>
      </c>
      <c r="D8" s="12" t="s">
        <v>172</v>
      </c>
      <c r="E8" s="16" t="s">
        <v>140</v>
      </c>
    </row>
    <row r="9" spans="1:7">
      <c r="A9" s="12" t="s">
        <v>147</v>
      </c>
      <c r="B9" s="16" t="s">
        <v>140</v>
      </c>
    </row>
    <row r="10" spans="1:7">
      <c r="A10" s="12" t="s">
        <v>148</v>
      </c>
      <c r="B10" s="17" t="s">
        <v>149</v>
      </c>
    </row>
    <row r="11" spans="1:7">
      <c r="A11" s="12" t="s">
        <v>150</v>
      </c>
      <c r="B11" s="17" t="s">
        <v>149</v>
      </c>
    </row>
    <row r="12" spans="1:7">
      <c r="A12" s="12" t="s">
        <v>151</v>
      </c>
      <c r="B12" s="17" t="s">
        <v>149</v>
      </c>
    </row>
    <row r="13" spans="1:7">
      <c r="A13" s="12" t="s">
        <v>152</v>
      </c>
      <c r="B13" s="17" t="s">
        <v>149</v>
      </c>
    </row>
    <row r="14" spans="1:7">
      <c r="A14" s="12" t="s">
        <v>153</v>
      </c>
      <c r="B14" s="16" t="s">
        <v>140</v>
      </c>
    </row>
    <row r="15" spans="1:7">
      <c r="A15" s="12" t="s">
        <v>154</v>
      </c>
      <c r="B15" s="17" t="s">
        <v>149</v>
      </c>
    </row>
    <row r="16" spans="1:7">
      <c r="A16" s="12" t="s">
        <v>155</v>
      </c>
      <c r="B16" s="17" t="s">
        <v>149</v>
      </c>
    </row>
    <row r="17" spans="1:2">
      <c r="A17" s="12" t="s">
        <v>156</v>
      </c>
      <c r="B17" s="17" t="s">
        <v>149</v>
      </c>
    </row>
    <row r="18" spans="1:2">
      <c r="A18" s="12" t="s">
        <v>157</v>
      </c>
      <c r="B18" s="17" t="s">
        <v>149</v>
      </c>
    </row>
    <row r="19" spans="1:2">
      <c r="A19" s="12" t="s">
        <v>158</v>
      </c>
      <c r="B19" s="16" t="s">
        <v>140</v>
      </c>
    </row>
    <row r="20" spans="1:2">
      <c r="A20" s="12" t="s">
        <v>159</v>
      </c>
      <c r="B20" s="16" t="s">
        <v>140</v>
      </c>
    </row>
    <row r="21" spans="1:2">
      <c r="A21" s="12" t="s">
        <v>160</v>
      </c>
      <c r="B21" s="16" t="s">
        <v>140</v>
      </c>
    </row>
    <row r="22" spans="1:2">
      <c r="A22" s="12" t="s">
        <v>161</v>
      </c>
      <c r="B22" s="16" t="s">
        <v>140</v>
      </c>
    </row>
    <row r="23" spans="1:2">
      <c r="A23" s="12" t="s">
        <v>162</v>
      </c>
      <c r="B23" s="16" t="s">
        <v>140</v>
      </c>
    </row>
    <row r="24" spans="1:2">
      <c r="A24" s="12" t="s">
        <v>163</v>
      </c>
      <c r="B24" s="16" t="s">
        <v>140</v>
      </c>
    </row>
    <row r="25" spans="1:2">
      <c r="A25" s="12" t="s">
        <v>164</v>
      </c>
      <c r="B25" s="16" t="s">
        <v>140</v>
      </c>
    </row>
    <row r="28" spans="1:2">
      <c r="A28" s="18" t="s">
        <v>165</v>
      </c>
    </row>
  </sheetData>
  <mergeCells count="2">
    <mergeCell ref="A1:B1"/>
    <mergeCell ref="D1:E1"/>
  </mergeCells>
  <conditionalFormatting sqref="B2:B25">
    <cfRule type="cellIs" dxfId="0" priority="1" operator="equal">
      <formula>"Yes"</formula>
    </cfRule>
    <cfRule type="cellIs" dxfId="1" priority="2" operator="equal">
      <formula>"No"</formula>
    </cfRule>
  </conditionalFormatting>
  <conditionalFormatting sqref="E2:E8">
    <cfRule type="cellIs" dxfId="0" priority="3" operator="equal">
      <formula>"Yes"</formula>
    </cfRule>
    <cfRule type="cellIs" dxfId="1" priority="4" operator="equal">
      <formula>"No"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Baseline Schedule</vt:lpstr>
      <vt:lpstr>Gantt chart</vt:lpstr>
      <vt:lpstr>Resources</vt:lpstr>
      <vt:lpstr>Risk Analysis</vt:lpstr>
      <vt:lpstr>Project Control - TP1</vt:lpstr>
      <vt:lpstr>TP2</vt:lpstr>
      <vt:lpstr>TP3</vt:lpstr>
      <vt:lpstr>TP4</vt:lpstr>
      <vt:lpstr>Agenda</vt:lpstr>
      <vt:lpstr>Tracking Overview</vt:lpstr>
      <vt:lpstr>AC, EV, PV</vt:lpstr>
      <vt:lpstr>CPI, SPI(t)</vt:lpstr>
      <vt:lpstr>SPI, SPI(t), p-factor</vt:lpstr>
      <vt:lpstr>CV</vt:lpstr>
      <vt:lpstr>SV(t)</vt:lpstr>
      <vt:lpstr>CPI</vt:lpstr>
      <vt:lpstr>SPI(t)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2016-10-06T10:00:36Z</dcterms:created>
  <dcterms:modified xsi:type="dcterms:W3CDTF">2016-10-06T10:00:36Z</dcterms:modified>
</cp:coreProperties>
</file>