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Agenda" sheetId="5" r:id="rId5"/>
    <sheet name="Tracking Overview" sheetId="6" r:id="rId6"/>
    <sheet name="AC, EV, PV" sheetId="7" r:id="rId7"/>
    <sheet name="CPI, SPI(t)" sheetId="8" r:id="rId8"/>
    <sheet name="SPI, SPI(t), p-factor" sheetId="9" r:id="rId9"/>
    <sheet name="CV" sheetId="10" r:id="rId10"/>
    <sheet name="SV(t)" sheetId="11" r:id="rId11"/>
    <sheet name="CPI" sheetId="12" r:id="rId12"/>
    <sheet name="SPI(t)" sheetId="13" r:id="rId13"/>
  </sheets>
  <calcPr calcId="124519" fullCalcOnLoad="1"/>
</workbook>
</file>

<file path=xl/sharedStrings.xml><?xml version="1.0" encoding="utf-8"?>
<sst xmlns="http://schemas.openxmlformats.org/spreadsheetml/2006/main" count="413" uniqueCount="245">
  <si>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</si>
  <si>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</si>
  <si>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</si>
  <si>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</si>
  <si>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</si>
  <si>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</si>
  <si>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</si>
  <si>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</si>
  <si>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</si>
  <si>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</si>
  <si>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</si>
  <si>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</si>
  <si>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</si>
  <si>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</si>
  <si>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</si>
  <si>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</si>
  <si>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</si>
  <si>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</si>
  <si>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Eating Belgium</t>
  </si>
  <si>
    <t>1</t>
  </si>
  <si>
    <t>299d 2h</t>
  </si>
  <si>
    <t>LOCATION</t>
  </si>
  <si>
    <t>1.1</t>
  </si>
  <si>
    <t>222d 3h</t>
  </si>
  <si>
    <t>Determine the location (A)</t>
  </si>
  <si>
    <t>1.1.1</t>
  </si>
  <si>
    <t>FS23</t>
  </si>
  <si>
    <t>1d</t>
  </si>
  <si>
    <t>Team[5.00 #5]</t>
  </si>
  <si>
    <t>Hand in document for using Grand Place (W)</t>
  </si>
  <si>
    <t>1.1.2</t>
  </si>
  <si>
    <t>1FS</t>
  </si>
  <si>
    <t>FS2+25w 5d;FS3+25w 5d;FS8+25w 5d;FS9+25w 5d;FS13+25w 5d</t>
  </si>
  <si>
    <t>Team</t>
  </si>
  <si>
    <t>Look for a big enough car park (M)</t>
  </si>
  <si>
    <t>1.1.3</t>
  </si>
  <si>
    <t>23FS+25w 5d</t>
  </si>
  <si>
    <t>FS11</t>
  </si>
  <si>
    <t>Make a map of the Grand Place (B)</t>
  </si>
  <si>
    <t>1.1.4</t>
  </si>
  <si>
    <t>FS5;FS22;FS11</t>
  </si>
  <si>
    <t>2d</t>
  </si>
  <si>
    <t>FINDING &amp; CONTACTING CHEFS</t>
  </si>
  <si>
    <t>1.2</t>
  </si>
  <si>
    <t>57d</t>
  </si>
  <si>
    <t>Look for potential exhibitors (C)</t>
  </si>
  <si>
    <t>1.2.1</t>
  </si>
  <si>
    <t>FS4</t>
  </si>
  <si>
    <t>7d</t>
  </si>
  <si>
    <t>Contacting chefs (D)</t>
  </si>
  <si>
    <t>1.2.2</t>
  </si>
  <si>
    <t>3FS</t>
  </si>
  <si>
    <t>FS14;FS11</t>
  </si>
  <si>
    <t>50d</t>
  </si>
  <si>
    <t>Team[4.00 #5]</t>
  </si>
  <si>
    <t>SECURITY &amp; SAFETY</t>
  </si>
  <si>
    <t>1.3</t>
  </si>
  <si>
    <t>10d</t>
  </si>
  <si>
    <t>Look for some safety guards (V)</t>
  </si>
  <si>
    <t>1.3.1</t>
  </si>
  <si>
    <t>2FS</t>
  </si>
  <si>
    <t>FS24</t>
  </si>
  <si>
    <t>Make a blueprint of the safety plan (E)</t>
  </si>
  <si>
    <t>1.3.2</t>
  </si>
  <si>
    <t>FS6</t>
  </si>
  <si>
    <t>Make appointment with city council, police and fire brigade (F)</t>
  </si>
  <si>
    <t>1.3.3</t>
  </si>
  <si>
    <t>5FS</t>
  </si>
  <si>
    <t>FS7</t>
  </si>
  <si>
    <t>Draft a safety plan, get it approved from city (G)</t>
  </si>
  <si>
    <t>1.3.4</t>
  </si>
  <si>
    <t>6FS</t>
  </si>
  <si>
    <t>FS14;FS15;FS16;FS17;FS18;FS21</t>
  </si>
  <si>
    <t>Team[2.00 #5]</t>
  </si>
  <si>
    <t>MUSIC</t>
  </si>
  <si>
    <t>1.4</t>
  </si>
  <si>
    <t>Get licenses of SABAM and ‘Billijke vergoeding' (H)</t>
  </si>
  <si>
    <t>1.4.1</t>
  </si>
  <si>
    <t>FACILITIES &amp; DECORATIONS</t>
  </si>
  <si>
    <t>1.5</t>
  </si>
  <si>
    <t>32d</t>
  </si>
  <si>
    <t>Look for food and drink stands (N)</t>
  </si>
  <si>
    <t>1.5.1</t>
  </si>
  <si>
    <t>4FS;7FS</t>
  </si>
  <si>
    <t>Contact a brewer for drinks and refrigerators (O)</t>
  </si>
  <si>
    <t>1.5.2</t>
  </si>
  <si>
    <t>7FS</t>
  </si>
  <si>
    <t>5d</t>
  </si>
  <si>
    <t>Reserve two generators (P)</t>
  </si>
  <si>
    <t>1.5.3</t>
  </si>
  <si>
    <t>3d</t>
  </si>
  <si>
    <t>Looking for the tableware (Q)</t>
  </si>
  <si>
    <t>1.5.4</t>
  </si>
  <si>
    <t>6d</t>
  </si>
  <si>
    <t>The search for the restrooms (R)</t>
  </si>
  <si>
    <t>1.5.5</t>
  </si>
  <si>
    <t>Look for appropriate decoration (U)</t>
  </si>
  <si>
    <t>1.5.6</t>
  </si>
  <si>
    <t>25d</t>
  </si>
  <si>
    <t>SPONSORING</t>
  </si>
  <si>
    <t>1.6</t>
  </si>
  <si>
    <t>36d 2h</t>
  </si>
  <si>
    <t>Think about sponsor deals (J)</t>
  </si>
  <si>
    <t>1.6.1</t>
  </si>
  <si>
    <t>FS9</t>
  </si>
  <si>
    <t>Recruitment of sponsors (I)</t>
  </si>
  <si>
    <t>1.6.2</t>
  </si>
  <si>
    <t>10FS;23FS+25w 5d</t>
  </si>
  <si>
    <t>28d</t>
  </si>
  <si>
    <t>MARKETING</t>
  </si>
  <si>
    <t>1.7</t>
  </si>
  <si>
    <t>60d</t>
  </si>
  <si>
    <t>Design a flyer, a poster, an event guide and website (K)</t>
  </si>
  <si>
    <t>1.7.1</t>
  </si>
  <si>
    <t>2FS;13FS;9FS;4FS</t>
  </si>
  <si>
    <t>FS12</t>
  </si>
  <si>
    <t>14d</t>
  </si>
  <si>
    <t>Send our designs to the printing house (L)</t>
  </si>
  <si>
    <t>1.7.2</t>
  </si>
  <si>
    <t>11FS</t>
  </si>
  <si>
    <t>FS19</t>
  </si>
  <si>
    <t>21d</t>
  </si>
  <si>
    <t>Distribute posters and flyers (S)</t>
  </si>
  <si>
    <t>1.7.3</t>
  </si>
  <si>
    <t>20FS;12FS</t>
  </si>
  <si>
    <t>volunteers[20.00 #20];Team[3.00 #5]</t>
  </si>
  <si>
    <t>Search volunteers (T)</t>
  </si>
  <si>
    <t>1.8</t>
  </si>
  <si>
    <t>End</t>
  </si>
  <si>
    <t>1.9</t>
  </si>
  <si>
    <t>15FS;16FS;17FS;18FS;21FS;14FS;8FS;19FS;22FS</t>
  </si>
  <si>
    <t>2h</t>
  </si>
  <si>
    <t>Type</t>
  </si>
  <si>
    <t>Availability</t>
  </si>
  <si>
    <t>Cost/Use</t>
  </si>
  <si>
    <t>Cost/Unit</t>
  </si>
  <si>
    <t>Assigned To</t>
  </si>
  <si>
    <t>Renewable</t>
  </si>
  <si>
    <t>5 mensen</t>
  </si>
  <si>
    <t>1[5.00 Team];23;13;2;3[5.00 Team];4[4.00 Team];22;5;6;7[2.00 Team];8;14;15;16;17;18;21;10[5.00 Team];9;11[2.00 Team];12;19[3.00 Team];20[5.00 Team];</t>
  </si>
  <si>
    <t>volunteers</t>
  </si>
  <si>
    <t>20 mensen</t>
  </si>
  <si>
    <t>19[20.00 volunteers];</t>
  </si>
  <si>
    <t>Activity Duration Distribution Profiles</t>
  </si>
  <si>
    <t>Description</t>
  </si>
  <si>
    <t>Optimistic</t>
  </si>
  <si>
    <t>Most Probable</t>
  </si>
  <si>
    <t>Pessimistic</t>
  </si>
  <si>
    <t>2394h</t>
  </si>
  <si>
    <t>1779h</t>
  </si>
  <si>
    <t>8h</t>
  </si>
  <si>
    <t>standard - symmetric</t>
  </si>
  <si>
    <t>16h</t>
  </si>
  <si>
    <t>456h</t>
  </si>
  <si>
    <t>56h</t>
  </si>
  <si>
    <t>400h</t>
  </si>
  <si>
    <t>80h</t>
  </si>
  <si>
    <t>256h</t>
  </si>
  <si>
    <t>40h</t>
  </si>
  <si>
    <t>24h</t>
  </si>
  <si>
    <t>48h</t>
  </si>
  <si>
    <t>200h</t>
  </si>
  <si>
    <t>290h</t>
  </si>
  <si>
    <t>224h</t>
  </si>
  <si>
    <t>480h</t>
  </si>
  <si>
    <t>112h</t>
  </si>
  <si>
    <t>168h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</si>
  <si>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</si>
  <si>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</si>
  <si>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</si>
  <si>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</si>
  <si>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</si>
  <si>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</si>
  <si>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</si>
  <si>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</si>
  <si>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</si>
  <si>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</si>
  <si>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</si>
  <si>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</si>
  <si>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</si>
  <si>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</si>
  <si>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</si>
  <si>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</si>
  <si>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</si>
  <si>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</si>
  <si>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</si>
  <si>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</si>
  <si>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</si>
  <si>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</si>
  <si>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</si>
  <si>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</si>
  <si>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</si>
  <si>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</si>
  <si>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</si>
  <si>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</si>
  <si>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</si>
  <si>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</si>
  <si>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</si>
  <si>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</si>
  <si>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</si>
  <si>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</si>
  <si>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</si>
  <si>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</si>
  <si>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</si>
  <si>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</si>
  <si>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</si>
  <si>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</si>
  <si>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</si>
  <si>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Planned Value (PV)</t>
  </si>
  <si>
    <t>Earned Value (EV)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</si>
  <si>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</si>
  <si>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</si>
  <si>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</si>
  <si>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</si>
  <si>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</si>
  <si>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</si>
  <si>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</si>
  <si>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</si>
  <si>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</si>
  <si>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</si>
  <si>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</si>
  <si>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</si>
  <si>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</si>
  <si>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</si>
  <si>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</si>
  <si>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</si>
  <si>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</si>
  <si>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</si>
  <si>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</si>
  <si>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</si>
  <si>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</si>
  <si>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</si>
  <si>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</si>
  <si>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</si>
  <si>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</si>
  <si>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Baseline duration (in calendar days)</t>
  </si>
  <si>
    <t>Optimistic (%)</t>
  </si>
  <si>
    <t>Most probable (%)</t>
  </si>
  <si>
    <t>Pessimistic (%)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</si>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</sst>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2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5" formatCode="#,##0.00€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Schedule'!$B$4:$B$34</c:f>
              <c:strCache>
                <c:ptCount val="31"/>
                <c:pt idx="0">
                  <c:v>LOCATION</c:v>
                </c:pt>
                <c:pt idx="1">
                  <c:v>Determine the location (A)</c:v>
                </c:pt>
                <c:pt idx="2">
                  <c:v>Hand in document for using Grand Place (W)</c:v>
                </c:pt>
                <c:pt idx="3">
                  <c:v>Look for a big enough car park (M)</c:v>
                </c:pt>
                <c:pt idx="4">
                  <c:v>Make a map of the Grand Place (B)</c:v>
                </c:pt>
                <c:pt idx="5">
                  <c:v>FINDING &amp; CONTACTING CHEFS</c:v>
                </c:pt>
                <c:pt idx="6">
                  <c:v>Look for potential exhibitors (C)</c:v>
                </c:pt>
                <c:pt idx="7">
                  <c:v>Contacting chefs (D)</c:v>
                </c:pt>
                <c:pt idx="8">
                  <c:v>SECURITY &amp; SAFETY</c:v>
                </c:pt>
                <c:pt idx="9">
                  <c:v>Look for some safety guards (V)</c:v>
                </c:pt>
                <c:pt idx="10">
                  <c:v>Make a blueprint of the safety plan (E)</c:v>
                </c:pt>
                <c:pt idx="11">
                  <c:v>Make appointment with city council, police and fire brigade (F)</c:v>
                </c:pt>
                <c:pt idx="12">
                  <c:v>Draft a safety plan, get it approved from city (G)</c:v>
                </c:pt>
                <c:pt idx="13">
                  <c:v>MUSIC</c:v>
                </c:pt>
                <c:pt idx="14">
                  <c:v>Get licenses of SABAM and ‘Billijke vergoeding' (H)</c:v>
                </c:pt>
                <c:pt idx="15">
                  <c:v>FACILITIES &amp; DECORATIONS</c:v>
                </c:pt>
                <c:pt idx="16">
                  <c:v>Look for food and drink stands (N)</c:v>
                </c:pt>
                <c:pt idx="17">
                  <c:v>Contact a brewer for drinks and refrigerators (O)</c:v>
                </c:pt>
                <c:pt idx="18">
                  <c:v>Reserve two generators (P)</c:v>
                </c:pt>
                <c:pt idx="19">
                  <c:v>Looking for the tableware (Q)</c:v>
                </c:pt>
                <c:pt idx="20">
                  <c:v>The search for the restrooms (R)</c:v>
                </c:pt>
                <c:pt idx="21">
                  <c:v>Look for appropriate decoration (U)</c:v>
                </c:pt>
                <c:pt idx="22">
                  <c:v>SPONSORING</c:v>
                </c:pt>
                <c:pt idx="23">
                  <c:v>Think about sponsor deals (J)</c:v>
                </c:pt>
                <c:pt idx="24">
                  <c:v>Recruitment of sponsors (I)</c:v>
                </c:pt>
                <c:pt idx="25">
                  <c:v>MARKETING</c:v>
                </c:pt>
                <c:pt idx="26">
                  <c:v>Design a flyer, a poster, an event guide and website (K)</c:v>
                </c:pt>
                <c:pt idx="27">
                  <c:v>Send our designs to the printing house (L)</c:v>
                </c:pt>
                <c:pt idx="28">
                  <c:v>Distribute posters and flyers (S)</c:v>
                </c:pt>
                <c:pt idx="29">
                  <c:v>Search volunteers (T)</c:v>
                </c:pt>
                <c:pt idx="30">
                  <c:v>End</c:v>
                </c:pt>
              </c:strCache>
            </c:strRef>
          </c:cat>
          <c:val>
            <c:numRef>
              <c:f>'Baseline Schedule'!$F$4:$F$34</c:f>
              <c:numCache>
                <c:formatCode>General</c:formatCode>
                <c:ptCount val="31"/>
                <c:pt idx="0">
                  <c:v>40782.3333333333</c:v>
                </c:pt>
                <c:pt idx="1">
                  <c:v>40782.3333333333</c:v>
                </c:pt>
                <c:pt idx="2">
                  <c:v>40783.3333333333</c:v>
                </c:pt>
                <c:pt idx="3">
                  <c:v>41003.4583333333</c:v>
                </c:pt>
                <c:pt idx="4">
                  <c:v>41001.4583333333</c:v>
                </c:pt>
                <c:pt idx="5">
                  <c:v>40964.3333333333</c:v>
                </c:pt>
                <c:pt idx="6">
                  <c:v>40964.3333333333</c:v>
                </c:pt>
                <c:pt idx="7">
                  <c:v>40971.3333333333</c:v>
                </c:pt>
                <c:pt idx="8">
                  <c:v>41021.625</c:v>
                </c:pt>
                <c:pt idx="9">
                  <c:v>41024.625</c:v>
                </c:pt>
                <c:pt idx="10">
                  <c:v>41021.625</c:v>
                </c:pt>
                <c:pt idx="11">
                  <c:v>41022.625</c:v>
                </c:pt>
                <c:pt idx="12">
                  <c:v>41023.625</c:v>
                </c:pt>
                <c:pt idx="13">
                  <c:v>41024.625</c:v>
                </c:pt>
                <c:pt idx="14">
                  <c:v>41024.625</c:v>
                </c:pt>
                <c:pt idx="15">
                  <c:v>41035.3333333333</c:v>
                </c:pt>
                <c:pt idx="16">
                  <c:v>41060.3333333333</c:v>
                </c:pt>
                <c:pt idx="17">
                  <c:v>41060.3333333333</c:v>
                </c:pt>
                <c:pt idx="18">
                  <c:v>41035.3333333333</c:v>
                </c:pt>
                <c:pt idx="19">
                  <c:v>41035.3333333333</c:v>
                </c:pt>
                <c:pt idx="20">
                  <c:v>41035.3333333333</c:v>
                </c:pt>
                <c:pt idx="21">
                  <c:v>41035.3333333333</c:v>
                </c:pt>
                <c:pt idx="22">
                  <c:v>40962.625</c:v>
                </c:pt>
                <c:pt idx="23">
                  <c:v>40962.625</c:v>
                </c:pt>
                <c:pt idx="24">
                  <c:v>40971.3333333333</c:v>
                </c:pt>
                <c:pt idx="25">
                  <c:v>41021.3333333333</c:v>
                </c:pt>
                <c:pt idx="26">
                  <c:v>41021.3333333333</c:v>
                </c:pt>
                <c:pt idx="27">
                  <c:v>41035.3333333333</c:v>
                </c:pt>
                <c:pt idx="28">
                  <c:v>41056.3333333333</c:v>
                </c:pt>
                <c:pt idx="29">
                  <c:v>40960.625</c:v>
                </c:pt>
                <c:pt idx="30">
                  <c:v>41081.3333333333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4F81B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4F81B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4F81B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4F81B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4F81B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4F81B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dPt>
            <c:idx val="29"/>
            <c:spPr>
              <a:solidFill>
                <a:srgbClr val="C0504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cat>
            <c:strRef>
              <c:f>'Baseline Schedule'!$B$4:$B$34</c:f>
              <c:strCache>
                <c:ptCount val="31"/>
                <c:pt idx="0">
                  <c:v>LOCATION</c:v>
                </c:pt>
                <c:pt idx="1">
                  <c:v>Determine the location (A)</c:v>
                </c:pt>
                <c:pt idx="2">
                  <c:v>Hand in document for using Grand Place (W)</c:v>
                </c:pt>
                <c:pt idx="3">
                  <c:v>Look for a big enough car park (M)</c:v>
                </c:pt>
                <c:pt idx="4">
                  <c:v>Make a map of the Grand Place (B)</c:v>
                </c:pt>
                <c:pt idx="5">
                  <c:v>FINDING &amp; CONTACTING CHEFS</c:v>
                </c:pt>
                <c:pt idx="6">
                  <c:v>Look for potential exhibitors (C)</c:v>
                </c:pt>
                <c:pt idx="7">
                  <c:v>Contacting chefs (D)</c:v>
                </c:pt>
                <c:pt idx="8">
                  <c:v>SECURITY &amp; SAFETY</c:v>
                </c:pt>
                <c:pt idx="9">
                  <c:v>Look for some safety guards (V)</c:v>
                </c:pt>
                <c:pt idx="10">
                  <c:v>Make a blueprint of the safety plan (E)</c:v>
                </c:pt>
                <c:pt idx="11">
                  <c:v>Make appointment with city council, police and fire brigade (F)</c:v>
                </c:pt>
                <c:pt idx="12">
                  <c:v>Draft a safety plan, get it approved from city (G)</c:v>
                </c:pt>
                <c:pt idx="13">
                  <c:v>MUSIC</c:v>
                </c:pt>
                <c:pt idx="14">
                  <c:v>Get licenses of SABAM and ‘Billijke vergoeding' (H)</c:v>
                </c:pt>
                <c:pt idx="15">
                  <c:v>FACILITIES &amp; DECORATIONS</c:v>
                </c:pt>
                <c:pt idx="16">
                  <c:v>Look for food and drink stands (N)</c:v>
                </c:pt>
                <c:pt idx="17">
                  <c:v>Contact a brewer for drinks and refrigerators (O)</c:v>
                </c:pt>
                <c:pt idx="18">
                  <c:v>Reserve two generators (P)</c:v>
                </c:pt>
                <c:pt idx="19">
                  <c:v>Looking for the tableware (Q)</c:v>
                </c:pt>
                <c:pt idx="20">
                  <c:v>The search for the restrooms (R)</c:v>
                </c:pt>
                <c:pt idx="21">
                  <c:v>Look for appropriate decoration (U)</c:v>
                </c:pt>
                <c:pt idx="22">
                  <c:v>SPONSORING</c:v>
                </c:pt>
                <c:pt idx="23">
                  <c:v>Think about sponsor deals (J)</c:v>
                </c:pt>
                <c:pt idx="24">
                  <c:v>Recruitment of sponsors (I)</c:v>
                </c:pt>
                <c:pt idx="25">
                  <c:v>MARKETING</c:v>
                </c:pt>
                <c:pt idx="26">
                  <c:v>Design a flyer, a poster, an event guide and website (K)</c:v>
                </c:pt>
                <c:pt idx="27">
                  <c:v>Send our designs to the printing house (L)</c:v>
                </c:pt>
                <c:pt idx="28">
                  <c:v>Distribute posters and flyers (S)</c:v>
                </c:pt>
                <c:pt idx="29">
                  <c:v>Search volunteers (T)</c:v>
                </c:pt>
                <c:pt idx="30">
                  <c:v>End</c:v>
                </c:pt>
              </c:strCache>
            </c:strRef>
          </c:cat>
          <c:val>
            <c:numRef>
              <c:f>'Baseline Schedule'!$Q$4:$Q$34</c:f>
              <c:numCache>
                <c:formatCode>General</c:formatCode>
                <c:ptCount val="31"/>
                <c:pt idx="0">
                  <c:v>222.125</c:v>
                </c:pt>
                <c:pt idx="1">
                  <c:v>0.375</c:v>
                </c:pt>
                <c:pt idx="2">
                  <c:v>0.375</c:v>
                </c:pt>
                <c:pt idx="3">
                  <c:v>1</c:v>
                </c:pt>
                <c:pt idx="4">
                  <c:v>2</c:v>
                </c:pt>
                <c:pt idx="5">
                  <c:v>56.375</c:v>
                </c:pt>
                <c:pt idx="6">
                  <c:v>6.375</c:v>
                </c:pt>
                <c:pt idx="7">
                  <c:v>49.375</c:v>
                </c:pt>
                <c:pt idx="8">
                  <c:v>10</c:v>
                </c:pt>
                <c:pt idx="9">
                  <c:v>7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31.375</c:v>
                </c:pt>
                <c:pt idx="16">
                  <c:v>6.375</c:v>
                </c:pt>
                <c:pt idx="17">
                  <c:v>4.375</c:v>
                </c:pt>
                <c:pt idx="18">
                  <c:v>2.375</c:v>
                </c:pt>
                <c:pt idx="19">
                  <c:v>5.375</c:v>
                </c:pt>
                <c:pt idx="20">
                  <c:v>2.375</c:v>
                </c:pt>
                <c:pt idx="21">
                  <c:v>24.375</c:v>
                </c:pt>
                <c:pt idx="22">
                  <c:v>36.0833333333333</c:v>
                </c:pt>
                <c:pt idx="23">
                  <c:v>1</c:v>
                </c:pt>
                <c:pt idx="24">
                  <c:v>27.375</c:v>
                </c:pt>
                <c:pt idx="25">
                  <c:v>59.375</c:v>
                </c:pt>
                <c:pt idx="26">
                  <c:v>13.375</c:v>
                </c:pt>
                <c:pt idx="27">
                  <c:v>20.375</c:v>
                </c:pt>
                <c:pt idx="28">
                  <c:v>24.375</c:v>
                </c:pt>
                <c:pt idx="29">
                  <c:v>2</c:v>
                </c:pt>
                <c:pt idx="30">
                  <c:v>0.0833333333333333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081.416666666664"/>
          <c:min val="40782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Overview'!$AM$3:$AM$2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Overview'!$AN$3:$AN$2</c:f>
              <c:numCache>
                <c:formatCode>General</c:formatCode>
                <c:ptCount val="0"/>
              </c:numCache>
            </c:numRef>
          </c:val>
        </c:ser>
        <c:marker val="1"/>
        <c:axId val="50100001"/>
        <c:axId val="50100002"/>
      </c:lineChart>
      <c:catAx>
        <c:axId val="501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strRef>
              <c:f>Resources!$B$3:$B$4</c:f>
              <c:strCache>
                <c:ptCount val="2"/>
                <c:pt idx="0">
                  <c:v>Team</c:v>
                </c:pt>
                <c:pt idx="1">
                  <c:v>volunteers</c:v>
                </c:pt>
              </c:strCache>
            </c:strRef>
          </c:cat>
          <c:val>
            <c:numRef>
              <c:f>Resources!$H$3:$H$4</c:f>
              <c:numCache>
                <c:formatCode>General</c:formatCode>
                <c:ptCount val="2"/>
                <c:pt idx="0">
                  <c:v>37760</c:v>
                </c:pt>
                <c:pt idx="1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Analysis'!$B$7,'Risk Analysis'!$B$8,'Risk Analysis'!$B$10,'Risk Analysis'!$B$11,'Risk Analysis'!$B$13,'Risk Analysis'!$B$14,'Risk Analysis'!$B$15,'Risk Analysis'!$B$16,'Risk Analysis'!$B$18,'Risk Analysis'!$B$20,'Risk Analysis'!$B$21,'Risk Analysis'!$B$22,'Risk Analysis'!$B$23,'Risk Analysis'!$B$24,'Risk Analysis'!$B$25,'Risk Analysis'!$B$27,'Risk Analysis'!$B$28,'Risk Analysis'!$B$30,'Risk Analysis'!$B$31,'Risk Analysis'!$B$32,'Risk Analysis'!$B$33,'Risk Analysis'!$B$34)</c:f>
            </c:numRef>
          </c:cat>
          <c:val>
            <c:numRef>
              <c:f>('Risk Analysis'!$W$5,'Risk Analysis'!$W$6,'Risk Analysis'!$W$7,'Risk Analysis'!$W$8,'Risk Analysis'!$W$10,'Risk Analysis'!$W$11,'Risk Analysis'!$W$13,'Risk Analysis'!$W$14,'Risk Analysis'!$W$15,'Risk Analysis'!$W$16,'Risk Analysis'!$W$18,'Risk Analysis'!$W$20,'Risk Analysis'!$W$21,'Risk Analysis'!$W$22,'Risk Analysis'!$W$23,'Risk Analysis'!$W$24,'Risk Analysis'!$W$25,'Risk Analysis'!$W$27,'Risk Analysis'!$W$28,'Risk Analysis'!$W$30,'Risk Analysis'!$W$31,'Risk Analysis'!$W$32,'Risk Analysis'!$W$33,'Risk Analysis'!$W$34)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Analysis'!$B$7,'Risk Analysis'!$B$8,'Risk Analysis'!$B$10,'Risk Analysis'!$B$11,'Risk Analysis'!$B$13,'Risk Analysis'!$B$14,'Risk Analysis'!$B$15,'Risk Analysis'!$B$16,'Risk Analysis'!$B$18,'Risk Analysis'!$B$20,'Risk Analysis'!$B$21,'Risk Analysis'!$B$22,'Risk Analysis'!$B$23,'Risk Analysis'!$B$24,'Risk Analysis'!$B$25,'Risk Analysis'!$B$27,'Risk Analysis'!$B$28,'Risk Analysis'!$B$30,'Risk Analysis'!$B$31,'Risk Analysis'!$B$32,'Risk Analysis'!$B$33,'Risk Analysis'!$B$34)</c:f>
            </c:numRef>
          </c:cat>
          <c:val>
            <c:numRef>
              <c:f>('Risk Analysis'!$X$5,'Risk Analysis'!$X$6,'Risk Analysis'!$X$7,'Risk Analysis'!$X$8,'Risk Analysis'!$X$10,'Risk Analysis'!$X$11,'Risk Analysis'!$X$13,'Risk Analysis'!$X$14,'Risk Analysis'!$X$15,'Risk Analysis'!$X$16,'Risk Analysis'!$X$18,'Risk Analysis'!$X$20,'Risk Analysis'!$X$21,'Risk Analysis'!$X$22,'Risk Analysis'!$X$23,'Risk Analysis'!$X$24,'Risk Analysis'!$X$25,'Risk Analysis'!$X$27,'Risk Analysis'!$X$28,'Risk Analysis'!$X$30,'Risk Analysis'!$X$31,'Risk Analysis'!$X$32,'Risk Analysis'!$X$33,'Risk Analysis'!$X$34)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Analysis'!$B$7,'Risk Analysis'!$B$8,'Risk Analysis'!$B$10,'Risk Analysis'!$B$11,'Risk Analysis'!$B$13,'Risk Analysis'!$B$14,'Risk Analysis'!$B$15,'Risk Analysis'!$B$16,'Risk Analysis'!$B$18,'Risk Analysis'!$B$20,'Risk Analysis'!$B$21,'Risk Analysis'!$B$22,'Risk Analysis'!$B$23,'Risk Analysis'!$B$24,'Risk Analysis'!$B$25,'Risk Analysis'!$B$27,'Risk Analysis'!$B$28,'Risk Analysis'!$B$30,'Risk Analysis'!$B$31,'Risk Analysis'!$B$32,'Risk Analysis'!$B$33,'Risk Analysis'!$B$34)</c:f>
            </c:numRef>
          </c:cat>
          <c:val>
            <c:numRef>
              <c:f>('Risk Analysis'!$Y$5,'Risk Analysis'!$Y$6,'Risk Analysis'!$Y$7,'Risk Analysis'!$Y$8,'Risk Analysis'!$Y$10,'Risk Analysis'!$Y$11,'Risk Analysis'!$Y$13,'Risk Analysis'!$Y$14,'Risk Analysis'!$Y$15,'Risk Analysis'!$Y$16,'Risk Analysis'!$Y$18,'Risk Analysis'!$Y$20,'Risk Analysis'!$Y$21,'Risk Analysis'!$Y$22,'Risk Analysis'!$Y$23,'Risk Analysis'!$Y$24,'Risk Analysis'!$Y$25,'Risk Analysis'!$Y$27,'Risk Analysis'!$Y$28,'Risk Analysis'!$Y$30,'Risk Analysis'!$Y$31,'Risk Analysis'!$Y$32,'Risk Analysis'!$Y$33,'Risk Analysis'!$Y$34)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Overview'!$F$3:$F$2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Overview'!$E$3:$E$2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Overview'!$D$3:$D$2</c:f>
              <c:numCache>
                <c:formatCode>General</c:formatCode>
                <c:ptCount val="0"/>
              </c:numCache>
            </c:numRef>
          </c:val>
        </c:ser>
        <c:marker val="1"/>
        <c:axId val="50040001"/>
        <c:axId val="50040002"/>
      </c:lineChart>
      <c:catAx>
        <c:axId val="500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Overview'!$AG$3:$AG$2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Overview'!$AF$3:$AF$2</c:f>
              <c:numCache>
                <c:formatCode>General</c:formatCode>
                <c:ptCount val="0"/>
              </c:numCache>
            </c:numRef>
          </c:val>
        </c:ser>
        <c:marker val="1"/>
        <c:axId val="50050001"/>
        <c:axId val="50050002"/>
      </c:lineChart>
      <c:catAx>
        <c:axId val="500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Overview'!$AF$3:$AF$2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Overview'!$AH$3:$AH$2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Overview'!$AI$3:$AI$2</c:f>
              <c:numCache>
                <c:formatCode>General</c:formatCode>
                <c:ptCount val="0"/>
              </c:numCache>
            </c:numRef>
          </c:val>
        </c:ser>
        <c:marker val="1"/>
        <c:axId val="50060001"/>
        <c:axId val="50060002"/>
      </c:lineChart>
      <c:catAx>
        <c:axId val="500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Overview'!$J$3:$J$2</c:f>
              <c:numCache>
                <c:formatCode>General</c:formatCode>
                <c:ptCount val="0"/>
              </c:numCache>
            </c:numRef>
          </c:val>
        </c:ser>
        <c:marker val="1"/>
        <c:axId val="50070001"/>
        <c:axId val="50070002"/>
      </c:lineChart>
      <c:catAx>
        <c:axId val="500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Overview'!$AJ$3:$AJ$2</c:f>
              <c:numCache>
                <c:formatCode>General</c:formatCode>
                <c:ptCount val="0"/>
              </c:numCache>
            </c:numRef>
          </c:val>
        </c:ser>
        <c:marker val="1"/>
        <c:axId val="50080001"/>
        <c:axId val="50080002"/>
      </c:lineChart>
      <c:catAx>
        <c:axId val="500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Overview'!$AK$3:$AK$2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Overview'!$AL$3:$AL$2</c:f>
              <c:numCache>
                <c:formatCode>General</c:formatCode>
                <c:ptCount val="0"/>
              </c:numCache>
            </c:numRef>
          </c:val>
        </c:ser>
        <c:marker val="1"/>
        <c:axId val="50090001"/>
        <c:axId val="50090002"/>
      </c:lineChart>
      <c:catAx>
        <c:axId val="500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41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31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235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40782.3333333333</v>
      </c>
      <c r="G3" s="5">
        <v>41081.4166666667</v>
      </c>
      <c r="H3" s="2" t="s">
        <v>20</v>
      </c>
      <c r="I3" s="2"/>
      <c r="J3" s="6"/>
      <c r="K3" s="6">
        <v>0</v>
      </c>
      <c r="L3" s="6"/>
      <c r="M3" s="6"/>
      <c r="N3" s="6">
        <v>37760</v>
      </c>
      <c r="Q3" s="7">
        <v>299.083333333333</v>
      </c>
    </row>
    <row r="4" spans="1:17">
      <c r="A4" s="4">
        <v>27</v>
      </c>
      <c r="B4" s="4" t="s">
        <v>21</v>
      </c>
      <c r="C4" s="4" t="s">
        <v>22</v>
      </c>
      <c r="D4" s="2"/>
      <c r="E4" s="2"/>
      <c r="F4" s="5">
        <v>40782.3333333333</v>
      </c>
      <c r="G4" s="5">
        <v>41004.4583333333</v>
      </c>
      <c r="H4" s="2" t="s">
        <v>23</v>
      </c>
      <c r="I4" s="2"/>
      <c r="J4" s="6"/>
      <c r="K4" s="6">
        <v>0</v>
      </c>
      <c r="L4" s="6"/>
      <c r="M4" s="6"/>
      <c r="N4" s="6">
        <v>720</v>
      </c>
      <c r="Q4" s="7">
        <v>222.125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40782.3333333333</v>
      </c>
      <c r="G5" s="9">
        <v>40782.7083333333</v>
      </c>
      <c r="H5" s="3" t="s">
        <v>27</v>
      </c>
      <c r="I5" s="4" t="s">
        <v>28</v>
      </c>
      <c r="J5" s="10">
        <v>400</v>
      </c>
      <c r="K5" s="11">
        <v>0</v>
      </c>
      <c r="L5" s="10">
        <v>0</v>
      </c>
      <c r="M5" s="11">
        <v>0</v>
      </c>
      <c r="N5" s="10">
        <v>400</v>
      </c>
      <c r="Q5" s="7">
        <v>0.375</v>
      </c>
    </row>
    <row r="6" spans="1:17">
      <c r="A6" s="3">
        <v>23</v>
      </c>
      <c r="B6" s="3" t="s">
        <v>29</v>
      </c>
      <c r="C6" s="4" t="s">
        <v>30</v>
      </c>
      <c r="D6" s="3" t="s">
        <v>31</v>
      </c>
      <c r="E6" s="3" t="s">
        <v>32</v>
      </c>
      <c r="F6" s="8">
        <v>40783.3333333333</v>
      </c>
      <c r="G6" s="9">
        <v>40783.7083333333</v>
      </c>
      <c r="H6" s="3" t="s">
        <v>27</v>
      </c>
      <c r="I6" s="4" t="s">
        <v>33</v>
      </c>
      <c r="J6" s="10">
        <v>80</v>
      </c>
      <c r="K6" s="11">
        <v>0</v>
      </c>
      <c r="L6" s="10">
        <v>0</v>
      </c>
      <c r="M6" s="11">
        <v>0</v>
      </c>
      <c r="N6" s="10">
        <v>80</v>
      </c>
      <c r="Q6" s="7">
        <v>0.375</v>
      </c>
    </row>
    <row r="7" spans="1:17">
      <c r="A7" s="3">
        <v>13</v>
      </c>
      <c r="B7" s="3" t="s">
        <v>34</v>
      </c>
      <c r="C7" s="4" t="s">
        <v>35</v>
      </c>
      <c r="D7" s="3" t="s">
        <v>36</v>
      </c>
      <c r="E7" s="3" t="s">
        <v>37</v>
      </c>
      <c r="F7" s="8">
        <v>41003.4583333333</v>
      </c>
      <c r="G7" s="9">
        <v>41004.4583333333</v>
      </c>
      <c r="H7" s="3" t="s">
        <v>27</v>
      </c>
      <c r="I7" s="4" t="s">
        <v>33</v>
      </c>
      <c r="J7" s="10">
        <v>80</v>
      </c>
      <c r="K7" s="11">
        <v>0</v>
      </c>
      <c r="L7" s="10">
        <v>0</v>
      </c>
      <c r="M7" s="11">
        <v>0</v>
      </c>
      <c r="N7" s="10">
        <v>80</v>
      </c>
      <c r="Q7" s="7">
        <v>1</v>
      </c>
    </row>
    <row r="8" spans="1:17">
      <c r="A8" s="3">
        <v>2</v>
      </c>
      <c r="B8" s="3" t="s">
        <v>38</v>
      </c>
      <c r="C8" s="4" t="s">
        <v>39</v>
      </c>
      <c r="D8" s="3" t="s">
        <v>36</v>
      </c>
      <c r="E8" s="3" t="s">
        <v>40</v>
      </c>
      <c r="F8" s="8">
        <v>41001.4583333333</v>
      </c>
      <c r="G8" s="9">
        <v>41003.4583333333</v>
      </c>
      <c r="H8" s="3" t="s">
        <v>41</v>
      </c>
      <c r="I8" s="4" t="s">
        <v>33</v>
      </c>
      <c r="J8" s="10">
        <v>160</v>
      </c>
      <c r="K8" s="11">
        <v>0</v>
      </c>
      <c r="L8" s="10">
        <v>0</v>
      </c>
      <c r="M8" s="11">
        <v>0</v>
      </c>
      <c r="N8" s="10">
        <v>160</v>
      </c>
      <c r="Q8" s="7">
        <v>2</v>
      </c>
    </row>
    <row r="9" spans="1:17">
      <c r="A9" s="4">
        <v>28</v>
      </c>
      <c r="B9" s="4" t="s">
        <v>42</v>
      </c>
      <c r="C9" s="4" t="s">
        <v>43</v>
      </c>
      <c r="D9" s="2"/>
      <c r="E9" s="2"/>
      <c r="F9" s="5">
        <v>40964.3333333333</v>
      </c>
      <c r="G9" s="5">
        <v>41020.7083333333</v>
      </c>
      <c r="H9" s="2" t="s">
        <v>44</v>
      </c>
      <c r="I9" s="2"/>
      <c r="J9" s="6"/>
      <c r="K9" s="6">
        <v>0</v>
      </c>
      <c r="L9" s="6"/>
      <c r="M9" s="6"/>
      <c r="N9" s="6">
        <v>18800</v>
      </c>
      <c r="Q9" s="7">
        <v>56.375</v>
      </c>
    </row>
    <row r="10" spans="1:17">
      <c r="A10" s="3">
        <v>3</v>
      </c>
      <c r="B10" s="3" t="s">
        <v>45</v>
      </c>
      <c r="C10" s="4" t="s">
        <v>46</v>
      </c>
      <c r="D10" s="3" t="s">
        <v>36</v>
      </c>
      <c r="E10" s="3" t="s">
        <v>47</v>
      </c>
      <c r="F10" s="8">
        <v>40964.3333333333</v>
      </c>
      <c r="G10" s="9">
        <v>40970.7083333333</v>
      </c>
      <c r="H10" s="3" t="s">
        <v>48</v>
      </c>
      <c r="I10" s="4" t="s">
        <v>28</v>
      </c>
      <c r="J10" s="10">
        <v>2800</v>
      </c>
      <c r="K10" s="11">
        <v>0</v>
      </c>
      <c r="L10" s="10">
        <v>0</v>
      </c>
      <c r="M10" s="11">
        <v>0</v>
      </c>
      <c r="N10" s="10">
        <v>2800</v>
      </c>
      <c r="Q10" s="7">
        <v>6.375</v>
      </c>
    </row>
    <row r="11" spans="1:17">
      <c r="A11" s="3">
        <v>4</v>
      </c>
      <c r="B11" s="3" t="s">
        <v>49</v>
      </c>
      <c r="C11" s="4" t="s">
        <v>50</v>
      </c>
      <c r="D11" s="3" t="s">
        <v>51</v>
      </c>
      <c r="E11" s="3" t="s">
        <v>52</v>
      </c>
      <c r="F11" s="8">
        <v>40971.3333333333</v>
      </c>
      <c r="G11" s="9">
        <v>41020.7083333333</v>
      </c>
      <c r="H11" s="3" t="s">
        <v>53</v>
      </c>
      <c r="I11" s="4" t="s">
        <v>54</v>
      </c>
      <c r="J11" s="10">
        <v>16000</v>
      </c>
      <c r="K11" s="11">
        <v>0</v>
      </c>
      <c r="L11" s="10">
        <v>0</v>
      </c>
      <c r="M11" s="11">
        <v>0</v>
      </c>
      <c r="N11" s="10">
        <v>16000</v>
      </c>
      <c r="Q11" s="7">
        <v>49.375</v>
      </c>
    </row>
    <row r="12" spans="1:17">
      <c r="A12" s="4">
        <v>30</v>
      </c>
      <c r="B12" s="4" t="s">
        <v>55</v>
      </c>
      <c r="C12" s="4" t="s">
        <v>56</v>
      </c>
      <c r="D12" s="2"/>
      <c r="E12" s="2"/>
      <c r="F12" s="5">
        <v>41021.625</v>
      </c>
      <c r="G12" s="5">
        <v>41031.625</v>
      </c>
      <c r="H12" s="2" t="s">
        <v>57</v>
      </c>
      <c r="I12" s="2"/>
      <c r="J12" s="6"/>
      <c r="K12" s="6">
        <v>0</v>
      </c>
      <c r="L12" s="6"/>
      <c r="M12" s="6"/>
      <c r="N12" s="6">
        <v>880</v>
      </c>
      <c r="Q12" s="7">
        <v>10</v>
      </c>
    </row>
    <row r="13" spans="1:17">
      <c r="A13" s="3">
        <v>22</v>
      </c>
      <c r="B13" s="3" t="s">
        <v>58</v>
      </c>
      <c r="C13" s="4" t="s">
        <v>59</v>
      </c>
      <c r="D13" s="3" t="s">
        <v>60</v>
      </c>
      <c r="E13" s="3" t="s">
        <v>61</v>
      </c>
      <c r="F13" s="8">
        <v>41024.625</v>
      </c>
      <c r="G13" s="9">
        <v>41031.625</v>
      </c>
      <c r="H13" s="3" t="s">
        <v>48</v>
      </c>
      <c r="I13" s="4" t="s">
        <v>33</v>
      </c>
      <c r="J13" s="10">
        <v>560</v>
      </c>
      <c r="K13" s="11">
        <v>0</v>
      </c>
      <c r="L13" s="10">
        <v>0</v>
      </c>
      <c r="M13" s="11">
        <v>0</v>
      </c>
      <c r="N13" s="10">
        <v>560</v>
      </c>
      <c r="Q13" s="7">
        <v>7</v>
      </c>
    </row>
    <row r="14" spans="1:17">
      <c r="A14" s="3">
        <v>5</v>
      </c>
      <c r="B14" s="3" t="s">
        <v>62</v>
      </c>
      <c r="C14" s="4" t="s">
        <v>63</v>
      </c>
      <c r="D14" s="3" t="s">
        <v>60</v>
      </c>
      <c r="E14" s="3" t="s">
        <v>64</v>
      </c>
      <c r="F14" s="8">
        <v>41021.625</v>
      </c>
      <c r="G14" s="9">
        <v>41022.625</v>
      </c>
      <c r="H14" s="3" t="s">
        <v>27</v>
      </c>
      <c r="I14" s="4" t="s">
        <v>33</v>
      </c>
      <c r="J14" s="10">
        <v>80</v>
      </c>
      <c r="K14" s="11">
        <v>0</v>
      </c>
      <c r="L14" s="10">
        <v>0</v>
      </c>
      <c r="M14" s="11">
        <v>0</v>
      </c>
      <c r="N14" s="10">
        <v>80</v>
      </c>
      <c r="Q14" s="7">
        <v>1</v>
      </c>
    </row>
    <row r="15" spans="1:17">
      <c r="A15" s="3">
        <v>6</v>
      </c>
      <c r="B15" s="3" t="s">
        <v>65</v>
      </c>
      <c r="C15" s="4" t="s">
        <v>66</v>
      </c>
      <c r="D15" s="3" t="s">
        <v>67</v>
      </c>
      <c r="E15" s="3" t="s">
        <v>68</v>
      </c>
      <c r="F15" s="8">
        <v>41022.625</v>
      </c>
      <c r="G15" s="9">
        <v>41023.625</v>
      </c>
      <c r="H15" s="3" t="s">
        <v>27</v>
      </c>
      <c r="I15" s="4" t="s">
        <v>33</v>
      </c>
      <c r="J15" s="10">
        <v>80</v>
      </c>
      <c r="K15" s="11">
        <v>0</v>
      </c>
      <c r="L15" s="10">
        <v>0</v>
      </c>
      <c r="M15" s="11">
        <v>0</v>
      </c>
      <c r="N15" s="10">
        <v>80</v>
      </c>
      <c r="Q15" s="7">
        <v>1</v>
      </c>
    </row>
    <row r="16" spans="1:17">
      <c r="A16" s="3">
        <v>7</v>
      </c>
      <c r="B16" s="3" t="s">
        <v>69</v>
      </c>
      <c r="C16" s="4" t="s">
        <v>70</v>
      </c>
      <c r="D16" s="3" t="s">
        <v>71</v>
      </c>
      <c r="E16" s="3" t="s">
        <v>72</v>
      </c>
      <c r="F16" s="8">
        <v>41023.625</v>
      </c>
      <c r="G16" s="9">
        <v>41024.625</v>
      </c>
      <c r="H16" s="3" t="s">
        <v>27</v>
      </c>
      <c r="I16" s="4" t="s">
        <v>73</v>
      </c>
      <c r="J16" s="10">
        <v>160</v>
      </c>
      <c r="K16" s="11">
        <v>0</v>
      </c>
      <c r="L16" s="10">
        <v>0</v>
      </c>
      <c r="M16" s="11">
        <v>0</v>
      </c>
      <c r="N16" s="10">
        <v>160</v>
      </c>
      <c r="Q16" s="7">
        <v>1</v>
      </c>
    </row>
    <row r="17" spans="1:17">
      <c r="A17" s="4">
        <v>31</v>
      </c>
      <c r="B17" s="4" t="s">
        <v>74</v>
      </c>
      <c r="C17" s="4" t="s">
        <v>75</v>
      </c>
      <c r="D17" s="2"/>
      <c r="E17" s="2"/>
      <c r="F17" s="5">
        <v>41024.625</v>
      </c>
      <c r="G17" s="5">
        <v>41025.625</v>
      </c>
      <c r="H17" s="2" t="s">
        <v>27</v>
      </c>
      <c r="I17" s="2"/>
      <c r="J17" s="6"/>
      <c r="K17" s="6">
        <v>0</v>
      </c>
      <c r="L17" s="6"/>
      <c r="M17" s="6"/>
      <c r="N17" s="6">
        <v>80</v>
      </c>
      <c r="Q17" s="7">
        <v>1</v>
      </c>
    </row>
    <row r="18" spans="1:17">
      <c r="A18" s="3">
        <v>8</v>
      </c>
      <c r="B18" s="3" t="s">
        <v>76</v>
      </c>
      <c r="C18" s="4" t="s">
        <v>77</v>
      </c>
      <c r="D18" s="3" t="s">
        <v>36</v>
      </c>
      <c r="E18" s="3" t="s">
        <v>61</v>
      </c>
      <c r="F18" s="8">
        <v>41024.625</v>
      </c>
      <c r="G18" s="9">
        <v>41025.625</v>
      </c>
      <c r="H18" s="3" t="s">
        <v>27</v>
      </c>
      <c r="I18" s="4" t="s">
        <v>33</v>
      </c>
      <c r="J18" s="10">
        <v>80</v>
      </c>
      <c r="K18" s="11">
        <v>0</v>
      </c>
      <c r="L18" s="10">
        <v>0</v>
      </c>
      <c r="M18" s="11">
        <v>0</v>
      </c>
      <c r="N18" s="10">
        <v>80</v>
      </c>
      <c r="Q18" s="7">
        <v>1</v>
      </c>
    </row>
    <row r="19" spans="1:17">
      <c r="A19" s="4">
        <v>29</v>
      </c>
      <c r="B19" s="4" t="s">
        <v>78</v>
      </c>
      <c r="C19" s="4" t="s">
        <v>79</v>
      </c>
      <c r="D19" s="2"/>
      <c r="E19" s="2"/>
      <c r="F19" s="5">
        <v>41035.3333333333</v>
      </c>
      <c r="G19" s="5">
        <v>41066.7083333333</v>
      </c>
      <c r="H19" s="2" t="s">
        <v>80</v>
      </c>
      <c r="I19" s="2"/>
      <c r="J19" s="6"/>
      <c r="K19" s="6">
        <v>0</v>
      </c>
      <c r="L19" s="6"/>
      <c r="M19" s="6"/>
      <c r="N19" s="6">
        <v>3920</v>
      </c>
      <c r="Q19" s="7">
        <v>31.375</v>
      </c>
    </row>
    <row r="20" spans="1:17">
      <c r="A20" s="3">
        <v>14</v>
      </c>
      <c r="B20" s="3" t="s">
        <v>81</v>
      </c>
      <c r="C20" s="4" t="s">
        <v>82</v>
      </c>
      <c r="D20" s="3" t="s">
        <v>83</v>
      </c>
      <c r="E20" s="3" t="s">
        <v>61</v>
      </c>
      <c r="F20" s="8">
        <v>41060.3333333333</v>
      </c>
      <c r="G20" s="9">
        <v>41066.7083333333</v>
      </c>
      <c r="H20" s="3" t="s">
        <v>48</v>
      </c>
      <c r="I20" s="4" t="s">
        <v>33</v>
      </c>
      <c r="J20" s="10">
        <v>560</v>
      </c>
      <c r="K20" s="11">
        <v>0</v>
      </c>
      <c r="L20" s="10">
        <v>0</v>
      </c>
      <c r="M20" s="11">
        <v>0</v>
      </c>
      <c r="N20" s="10">
        <v>560</v>
      </c>
      <c r="Q20" s="7">
        <v>6.375</v>
      </c>
    </row>
    <row r="21" spans="1:17">
      <c r="A21" s="3">
        <v>15</v>
      </c>
      <c r="B21" s="3" t="s">
        <v>84</v>
      </c>
      <c r="C21" s="4" t="s">
        <v>85</v>
      </c>
      <c r="D21" s="3" t="s">
        <v>86</v>
      </c>
      <c r="E21" s="3" t="s">
        <v>61</v>
      </c>
      <c r="F21" s="8">
        <v>41060.3333333333</v>
      </c>
      <c r="G21" s="9">
        <v>41064.7083333333</v>
      </c>
      <c r="H21" s="3" t="s">
        <v>87</v>
      </c>
      <c r="I21" s="4" t="s">
        <v>33</v>
      </c>
      <c r="J21" s="10">
        <v>400</v>
      </c>
      <c r="K21" s="11">
        <v>0</v>
      </c>
      <c r="L21" s="10">
        <v>0</v>
      </c>
      <c r="M21" s="11">
        <v>0</v>
      </c>
      <c r="N21" s="10">
        <v>400</v>
      </c>
      <c r="Q21" s="7">
        <v>4.375</v>
      </c>
    </row>
    <row r="22" spans="1:17">
      <c r="A22" s="3">
        <v>16</v>
      </c>
      <c r="B22" s="3" t="s">
        <v>88</v>
      </c>
      <c r="C22" s="4" t="s">
        <v>89</v>
      </c>
      <c r="D22" s="3" t="s">
        <v>86</v>
      </c>
      <c r="E22" s="3" t="s">
        <v>61</v>
      </c>
      <c r="F22" s="8">
        <v>41035.3333333333</v>
      </c>
      <c r="G22" s="9">
        <v>41037.7083333333</v>
      </c>
      <c r="H22" s="3" t="s">
        <v>90</v>
      </c>
      <c r="I22" s="4" t="s">
        <v>33</v>
      </c>
      <c r="J22" s="10">
        <v>240</v>
      </c>
      <c r="K22" s="11">
        <v>0</v>
      </c>
      <c r="L22" s="10">
        <v>0</v>
      </c>
      <c r="M22" s="11">
        <v>0</v>
      </c>
      <c r="N22" s="10">
        <v>240</v>
      </c>
      <c r="Q22" s="7">
        <v>2.375</v>
      </c>
    </row>
    <row r="23" spans="1:17">
      <c r="A23" s="3">
        <v>17</v>
      </c>
      <c r="B23" s="3" t="s">
        <v>91</v>
      </c>
      <c r="C23" s="4" t="s">
        <v>92</v>
      </c>
      <c r="D23" s="3" t="s">
        <v>86</v>
      </c>
      <c r="E23" s="3" t="s">
        <v>61</v>
      </c>
      <c r="F23" s="8">
        <v>41035.3333333333</v>
      </c>
      <c r="G23" s="9">
        <v>41040.7083333333</v>
      </c>
      <c r="H23" s="3" t="s">
        <v>93</v>
      </c>
      <c r="I23" s="4" t="s">
        <v>33</v>
      </c>
      <c r="J23" s="10">
        <v>480</v>
      </c>
      <c r="K23" s="11">
        <v>0</v>
      </c>
      <c r="L23" s="10">
        <v>0</v>
      </c>
      <c r="M23" s="11">
        <v>0</v>
      </c>
      <c r="N23" s="10">
        <v>480</v>
      </c>
      <c r="Q23" s="7">
        <v>5.375</v>
      </c>
    </row>
    <row r="24" spans="1:17">
      <c r="A24" s="3">
        <v>18</v>
      </c>
      <c r="B24" s="3" t="s">
        <v>94</v>
      </c>
      <c r="C24" s="4" t="s">
        <v>95</v>
      </c>
      <c r="D24" s="3" t="s">
        <v>86</v>
      </c>
      <c r="E24" s="3" t="s">
        <v>61</v>
      </c>
      <c r="F24" s="8">
        <v>41035.3333333333</v>
      </c>
      <c r="G24" s="9">
        <v>41037.7083333333</v>
      </c>
      <c r="H24" s="3" t="s">
        <v>90</v>
      </c>
      <c r="I24" s="4" t="s">
        <v>33</v>
      </c>
      <c r="J24" s="10">
        <v>240</v>
      </c>
      <c r="K24" s="11">
        <v>0</v>
      </c>
      <c r="L24" s="10">
        <v>0</v>
      </c>
      <c r="M24" s="11">
        <v>0</v>
      </c>
      <c r="N24" s="10">
        <v>240</v>
      </c>
      <c r="Q24" s="7">
        <v>2.375</v>
      </c>
    </row>
    <row r="25" spans="1:17">
      <c r="A25" s="3">
        <v>21</v>
      </c>
      <c r="B25" s="3" t="s">
        <v>96</v>
      </c>
      <c r="C25" s="4" t="s">
        <v>97</v>
      </c>
      <c r="D25" s="3" t="s">
        <v>86</v>
      </c>
      <c r="E25" s="3" t="s">
        <v>61</v>
      </c>
      <c r="F25" s="8">
        <v>41035.3333333333</v>
      </c>
      <c r="G25" s="9">
        <v>41059.7083333333</v>
      </c>
      <c r="H25" s="3" t="s">
        <v>98</v>
      </c>
      <c r="I25" s="4" t="s">
        <v>33</v>
      </c>
      <c r="J25" s="10">
        <v>2000</v>
      </c>
      <c r="K25" s="11">
        <v>0</v>
      </c>
      <c r="L25" s="10">
        <v>0</v>
      </c>
      <c r="M25" s="11">
        <v>0</v>
      </c>
      <c r="N25" s="10">
        <v>2000</v>
      </c>
      <c r="Q25" s="7">
        <v>24.375</v>
      </c>
    </row>
    <row r="26" spans="1:17">
      <c r="A26" s="4">
        <v>26</v>
      </c>
      <c r="B26" s="4" t="s">
        <v>99</v>
      </c>
      <c r="C26" s="4" t="s">
        <v>100</v>
      </c>
      <c r="D26" s="2"/>
      <c r="E26" s="2"/>
      <c r="F26" s="5">
        <v>40962.625</v>
      </c>
      <c r="G26" s="5">
        <v>40998.7083333333</v>
      </c>
      <c r="H26" s="2" t="s">
        <v>101</v>
      </c>
      <c r="I26" s="2"/>
      <c r="J26" s="6"/>
      <c r="K26" s="6">
        <v>0</v>
      </c>
      <c r="L26" s="6"/>
      <c r="M26" s="6"/>
      <c r="N26" s="6">
        <v>2640</v>
      </c>
      <c r="Q26" s="7">
        <v>36.0833333333333</v>
      </c>
    </row>
    <row r="27" spans="1:17">
      <c r="A27" s="3">
        <v>10</v>
      </c>
      <c r="B27" s="3" t="s">
        <v>102</v>
      </c>
      <c r="C27" s="4" t="s">
        <v>103</v>
      </c>
      <c r="D27" s="3"/>
      <c r="E27" s="3" t="s">
        <v>104</v>
      </c>
      <c r="F27" s="8">
        <v>40962.625</v>
      </c>
      <c r="G27" s="9">
        <v>40963.625</v>
      </c>
      <c r="H27" s="3" t="s">
        <v>27</v>
      </c>
      <c r="I27" s="4" t="s">
        <v>28</v>
      </c>
      <c r="J27" s="10">
        <v>400</v>
      </c>
      <c r="K27" s="11">
        <v>0</v>
      </c>
      <c r="L27" s="10">
        <v>0</v>
      </c>
      <c r="M27" s="11">
        <v>0</v>
      </c>
      <c r="N27" s="10">
        <v>400</v>
      </c>
      <c r="Q27" s="7">
        <v>1</v>
      </c>
    </row>
    <row r="28" spans="1:17">
      <c r="A28" s="3">
        <v>9</v>
      </c>
      <c r="B28" s="3" t="s">
        <v>105</v>
      </c>
      <c r="C28" s="4" t="s">
        <v>106</v>
      </c>
      <c r="D28" s="3" t="s">
        <v>107</v>
      </c>
      <c r="E28" s="3" t="s">
        <v>37</v>
      </c>
      <c r="F28" s="8">
        <v>40971.3333333333</v>
      </c>
      <c r="G28" s="9">
        <v>40998.7083333333</v>
      </c>
      <c r="H28" s="3" t="s">
        <v>108</v>
      </c>
      <c r="I28" s="4" t="s">
        <v>33</v>
      </c>
      <c r="J28" s="10">
        <v>2240</v>
      </c>
      <c r="K28" s="11">
        <v>0</v>
      </c>
      <c r="L28" s="10">
        <v>0</v>
      </c>
      <c r="M28" s="11">
        <v>0</v>
      </c>
      <c r="N28" s="10">
        <v>2240</v>
      </c>
      <c r="Q28" s="7">
        <v>27.375</v>
      </c>
    </row>
    <row r="29" spans="1:17">
      <c r="A29" s="4">
        <v>25</v>
      </c>
      <c r="B29" s="4" t="s">
        <v>109</v>
      </c>
      <c r="C29" s="4" t="s">
        <v>110</v>
      </c>
      <c r="D29" s="2"/>
      <c r="E29" s="2"/>
      <c r="F29" s="5">
        <v>41021.3333333333</v>
      </c>
      <c r="G29" s="5">
        <v>41080.7083333333</v>
      </c>
      <c r="H29" s="2" t="s">
        <v>111</v>
      </c>
      <c r="I29" s="2"/>
      <c r="J29" s="6"/>
      <c r="K29" s="6">
        <v>0</v>
      </c>
      <c r="L29" s="6"/>
      <c r="M29" s="6"/>
      <c r="N29" s="6">
        <v>9920</v>
      </c>
      <c r="Q29" s="7">
        <v>59.375</v>
      </c>
    </row>
    <row r="30" spans="1:17">
      <c r="A30" s="3">
        <v>11</v>
      </c>
      <c r="B30" s="3" t="s">
        <v>112</v>
      </c>
      <c r="C30" s="4" t="s">
        <v>113</v>
      </c>
      <c r="D30" s="3" t="s">
        <v>114</v>
      </c>
      <c r="E30" s="3" t="s">
        <v>115</v>
      </c>
      <c r="F30" s="8">
        <v>41021.3333333333</v>
      </c>
      <c r="G30" s="9">
        <v>41034.7083333333</v>
      </c>
      <c r="H30" s="3" t="s">
        <v>116</v>
      </c>
      <c r="I30" s="4" t="s">
        <v>73</v>
      </c>
      <c r="J30" s="10">
        <v>2240</v>
      </c>
      <c r="K30" s="11">
        <v>0</v>
      </c>
      <c r="L30" s="10">
        <v>0</v>
      </c>
      <c r="M30" s="11">
        <v>0</v>
      </c>
      <c r="N30" s="10">
        <v>2240</v>
      </c>
      <c r="Q30" s="7">
        <v>13.375</v>
      </c>
    </row>
    <row r="31" spans="1:17">
      <c r="A31" s="3">
        <v>12</v>
      </c>
      <c r="B31" s="3" t="s">
        <v>117</v>
      </c>
      <c r="C31" s="4" t="s">
        <v>118</v>
      </c>
      <c r="D31" s="3" t="s">
        <v>119</v>
      </c>
      <c r="E31" s="3" t="s">
        <v>120</v>
      </c>
      <c r="F31" s="8">
        <v>41035.3333333333</v>
      </c>
      <c r="G31" s="9">
        <v>41055.7083333333</v>
      </c>
      <c r="H31" s="3" t="s">
        <v>121</v>
      </c>
      <c r="I31" s="4" t="s">
        <v>33</v>
      </c>
      <c r="J31" s="10">
        <v>1680</v>
      </c>
      <c r="K31" s="11">
        <v>0</v>
      </c>
      <c r="L31" s="10">
        <v>0</v>
      </c>
      <c r="M31" s="11">
        <v>0</v>
      </c>
      <c r="N31" s="10">
        <v>1680</v>
      </c>
      <c r="Q31" s="7">
        <v>20.375</v>
      </c>
    </row>
    <row r="32" spans="1:17">
      <c r="A32" s="3">
        <v>19</v>
      </c>
      <c r="B32" s="3" t="s">
        <v>122</v>
      </c>
      <c r="C32" s="4" t="s">
        <v>123</v>
      </c>
      <c r="D32" s="3" t="s">
        <v>124</v>
      </c>
      <c r="E32" s="3" t="s">
        <v>61</v>
      </c>
      <c r="F32" s="8">
        <v>41056.3333333333</v>
      </c>
      <c r="G32" s="9">
        <v>41080.7083333333</v>
      </c>
      <c r="H32" s="3" t="s">
        <v>98</v>
      </c>
      <c r="I32" s="4" t="s">
        <v>125</v>
      </c>
      <c r="J32" s="10">
        <v>6000</v>
      </c>
      <c r="K32" s="11">
        <v>0</v>
      </c>
      <c r="L32" s="10">
        <v>0</v>
      </c>
      <c r="M32" s="11">
        <v>0</v>
      </c>
      <c r="N32" s="10">
        <v>6000</v>
      </c>
      <c r="Q32" s="7">
        <v>24.375</v>
      </c>
    </row>
    <row r="33" spans="1:17">
      <c r="A33" s="3">
        <v>20</v>
      </c>
      <c r="B33" s="3" t="s">
        <v>126</v>
      </c>
      <c r="C33" s="4" t="s">
        <v>127</v>
      </c>
      <c r="D33" s="3"/>
      <c r="E33" s="3" t="s">
        <v>120</v>
      </c>
      <c r="F33" s="8">
        <v>40960.625</v>
      </c>
      <c r="G33" s="9">
        <v>40962.625</v>
      </c>
      <c r="H33" s="3" t="s">
        <v>41</v>
      </c>
      <c r="I33" s="4" t="s">
        <v>28</v>
      </c>
      <c r="J33" s="10">
        <v>800</v>
      </c>
      <c r="K33" s="11">
        <v>0</v>
      </c>
      <c r="L33" s="10">
        <v>0</v>
      </c>
      <c r="M33" s="11">
        <v>0</v>
      </c>
      <c r="N33" s="10">
        <v>800</v>
      </c>
      <c r="Q33" s="7">
        <v>2</v>
      </c>
    </row>
    <row r="34" spans="1:17">
      <c r="A34" s="3">
        <v>24</v>
      </c>
      <c r="B34" s="3" t="s">
        <v>128</v>
      </c>
      <c r="C34" s="4" t="s">
        <v>129</v>
      </c>
      <c r="D34" s="3" t="s">
        <v>130</v>
      </c>
      <c r="E34" s="3"/>
      <c r="F34" s="8">
        <v>41081.3333333333</v>
      </c>
      <c r="G34" s="9">
        <v>41081.4166666667</v>
      </c>
      <c r="H34" s="3" t="s">
        <v>131</v>
      </c>
      <c r="I34" s="4"/>
      <c r="J34" s="10">
        <v>0</v>
      </c>
      <c r="K34" s="11">
        <v>0</v>
      </c>
      <c r="L34" s="10">
        <v>0</v>
      </c>
      <c r="M34" s="11">
        <v>0</v>
      </c>
      <c r="N34" s="10">
        <v>0</v>
      </c>
      <c r="Q34" s="7">
        <v>0.0833333333333333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132</v>
      </c>
      <c r="D2" s="1" t="s">
        <v>133</v>
      </c>
      <c r="E2" s="1" t="s">
        <v>134</v>
      </c>
      <c r="F2" s="1" t="s">
        <v>135</v>
      </c>
      <c r="G2" s="1" t="s">
        <v>136</v>
      </c>
      <c r="H2" s="1" t="s">
        <v>17</v>
      </c>
    </row>
    <row r="3" spans="1:8">
      <c r="A3" s="4">
        <v>1</v>
      </c>
      <c r="B3" s="4" t="s">
        <v>33</v>
      </c>
      <c r="C3" s="4" t="s">
        <v>137</v>
      </c>
      <c r="D3" s="4" t="s">
        <v>138</v>
      </c>
      <c r="E3" s="12">
        <v>0</v>
      </c>
      <c r="F3" s="12">
        <v>10</v>
      </c>
      <c r="G3" s="13" t="s">
        <v>139</v>
      </c>
      <c r="H3" s="10">
        <v>37760</v>
      </c>
    </row>
    <row r="4" spans="1:8">
      <c r="A4" s="4">
        <v>2</v>
      </c>
      <c r="B4" s="4" t="s">
        <v>140</v>
      </c>
      <c r="C4" s="4" t="s">
        <v>137</v>
      </c>
      <c r="D4" s="4" t="s">
        <v>141</v>
      </c>
      <c r="E4" s="12">
        <v>0</v>
      </c>
      <c r="F4" s="12">
        <v>0</v>
      </c>
      <c r="G4" s="13" t="s">
        <v>142</v>
      </c>
      <c r="H4" s="10">
        <v>0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4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143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144</v>
      </c>
      <c r="E2" s="1" t="s">
        <v>145</v>
      </c>
      <c r="F2" s="1" t="s">
        <v>146</v>
      </c>
      <c r="G2" s="1" t="s">
        <v>147</v>
      </c>
      <c r="W2" s="1" t="s">
        <v>236</v>
      </c>
      <c r="X2" s="1" t="s">
        <v>237</v>
      </c>
      <c r="Y2" s="1" t="s">
        <v>238</v>
      </c>
    </row>
    <row r="3" spans="1:25">
      <c r="A3" s="2">
        <v>0</v>
      </c>
      <c r="B3" s="3" t="s">
        <v>18</v>
      </c>
      <c r="C3" s="2" t="s">
        <v>148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27</v>
      </c>
      <c r="B4" s="4" t="s">
        <v>21</v>
      </c>
      <c r="C4" s="2" t="s">
        <v>149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3" t="s">
        <v>150</v>
      </c>
      <c r="D5" s="4" t="s">
        <v>151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23</v>
      </c>
      <c r="B6" s="3" t="s">
        <v>29</v>
      </c>
      <c r="C6" s="13" t="s">
        <v>150</v>
      </c>
      <c r="D6" s="4" t="s">
        <v>151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13</v>
      </c>
      <c r="B7" s="3" t="s">
        <v>34</v>
      </c>
      <c r="C7" s="13" t="s">
        <v>150</v>
      </c>
      <c r="D7" s="4" t="s">
        <v>151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2</v>
      </c>
      <c r="B8" s="3" t="s">
        <v>38</v>
      </c>
      <c r="C8" s="13" t="s">
        <v>152</v>
      </c>
      <c r="D8" s="4" t="s">
        <v>151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4">
        <v>28</v>
      </c>
      <c r="B9" s="4" t="s">
        <v>42</v>
      </c>
      <c r="C9" s="2" t="s">
        <v>153</v>
      </c>
      <c r="D9" s="2"/>
      <c r="E9" s="2"/>
      <c r="F9" s="2"/>
      <c r="G9" s="2"/>
      <c r="W9" s="7">
        <v>99</v>
      </c>
      <c r="X9" s="7">
        <v>100</v>
      </c>
      <c r="Y9" s="7">
        <v>101</v>
      </c>
    </row>
    <row r="10" spans="1:25">
      <c r="A10" s="3">
        <v>3</v>
      </c>
      <c r="B10" s="3" t="s">
        <v>45</v>
      </c>
      <c r="C10" s="13" t="s">
        <v>154</v>
      </c>
      <c r="D10" s="4" t="s">
        <v>151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4</v>
      </c>
      <c r="B11" s="3" t="s">
        <v>49</v>
      </c>
      <c r="C11" s="13" t="s">
        <v>155</v>
      </c>
      <c r="D11" s="4" t="s">
        <v>151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4">
        <v>30</v>
      </c>
      <c r="B12" s="4" t="s">
        <v>55</v>
      </c>
      <c r="C12" s="2" t="s">
        <v>156</v>
      </c>
      <c r="D12" s="2"/>
      <c r="E12" s="2"/>
      <c r="F12" s="2"/>
      <c r="G12" s="2"/>
      <c r="W12" s="7">
        <v>99</v>
      </c>
      <c r="X12" s="7">
        <v>100</v>
      </c>
      <c r="Y12" s="7">
        <v>101</v>
      </c>
    </row>
    <row r="13" spans="1:25">
      <c r="A13" s="3">
        <v>22</v>
      </c>
      <c r="B13" s="3" t="s">
        <v>58</v>
      </c>
      <c r="C13" s="13" t="s">
        <v>154</v>
      </c>
      <c r="D13" s="4" t="s">
        <v>151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5</v>
      </c>
      <c r="B14" s="3" t="s">
        <v>62</v>
      </c>
      <c r="C14" s="13" t="s">
        <v>150</v>
      </c>
      <c r="D14" s="4" t="s">
        <v>151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6</v>
      </c>
      <c r="B15" s="3" t="s">
        <v>65</v>
      </c>
      <c r="C15" s="13" t="s">
        <v>150</v>
      </c>
      <c r="D15" s="4" t="s">
        <v>151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7</v>
      </c>
      <c r="B16" s="3" t="s">
        <v>69</v>
      </c>
      <c r="C16" s="13" t="s">
        <v>150</v>
      </c>
      <c r="D16" s="4" t="s">
        <v>151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4">
        <v>31</v>
      </c>
      <c r="B17" s="4" t="s">
        <v>74</v>
      </c>
      <c r="C17" s="2" t="s">
        <v>150</v>
      </c>
      <c r="D17" s="2"/>
      <c r="E17" s="2"/>
      <c r="F17" s="2"/>
      <c r="G17" s="2"/>
      <c r="W17" s="7">
        <v>99</v>
      </c>
      <c r="X17" s="7">
        <v>100</v>
      </c>
      <c r="Y17" s="7">
        <v>101</v>
      </c>
    </row>
    <row r="18" spans="1:25">
      <c r="A18" s="3">
        <v>8</v>
      </c>
      <c r="B18" s="3" t="s">
        <v>76</v>
      </c>
      <c r="C18" s="13" t="s">
        <v>150</v>
      </c>
      <c r="D18" s="4" t="s">
        <v>151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4">
        <v>29</v>
      </c>
      <c r="B19" s="4" t="s">
        <v>78</v>
      </c>
      <c r="C19" s="2" t="s">
        <v>157</v>
      </c>
      <c r="D19" s="2"/>
      <c r="E19" s="2"/>
      <c r="F19" s="2"/>
      <c r="G19" s="2"/>
      <c r="W19" s="7">
        <v>99</v>
      </c>
      <c r="X19" s="7">
        <v>100</v>
      </c>
      <c r="Y19" s="7">
        <v>101</v>
      </c>
    </row>
    <row r="20" spans="1:25">
      <c r="A20" s="3">
        <v>14</v>
      </c>
      <c r="B20" s="3" t="s">
        <v>81</v>
      </c>
      <c r="C20" s="13" t="s">
        <v>154</v>
      </c>
      <c r="D20" s="4" t="s">
        <v>151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15</v>
      </c>
      <c r="B21" s="3" t="s">
        <v>84</v>
      </c>
      <c r="C21" s="13" t="s">
        <v>158</v>
      </c>
      <c r="D21" s="4" t="s">
        <v>151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16</v>
      </c>
      <c r="B22" s="3" t="s">
        <v>88</v>
      </c>
      <c r="C22" s="13" t="s">
        <v>159</v>
      </c>
      <c r="D22" s="4" t="s">
        <v>151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17</v>
      </c>
      <c r="B23" s="3" t="s">
        <v>91</v>
      </c>
      <c r="C23" s="13" t="s">
        <v>160</v>
      </c>
      <c r="D23" s="4" t="s">
        <v>151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18</v>
      </c>
      <c r="B24" s="3" t="s">
        <v>94</v>
      </c>
      <c r="C24" s="13" t="s">
        <v>159</v>
      </c>
      <c r="D24" s="4" t="s">
        <v>151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21</v>
      </c>
      <c r="B25" s="3" t="s">
        <v>96</v>
      </c>
      <c r="C25" s="13" t="s">
        <v>161</v>
      </c>
      <c r="D25" s="4" t="s">
        <v>151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4">
        <v>26</v>
      </c>
      <c r="B26" s="4" t="s">
        <v>99</v>
      </c>
      <c r="C26" s="2" t="s">
        <v>162</v>
      </c>
      <c r="D26" s="2"/>
      <c r="E26" s="2"/>
      <c r="F26" s="2"/>
      <c r="G26" s="2"/>
      <c r="W26" s="7">
        <v>99</v>
      </c>
      <c r="X26" s="7">
        <v>100</v>
      </c>
      <c r="Y26" s="7">
        <v>101</v>
      </c>
    </row>
    <row r="27" spans="1:25">
      <c r="A27" s="3">
        <v>10</v>
      </c>
      <c r="B27" s="3" t="s">
        <v>102</v>
      </c>
      <c r="C27" s="13" t="s">
        <v>150</v>
      </c>
      <c r="D27" s="4" t="s">
        <v>151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3">
        <v>9</v>
      </c>
      <c r="B28" s="3" t="s">
        <v>105</v>
      </c>
      <c r="C28" s="13" t="s">
        <v>163</v>
      </c>
      <c r="D28" s="4" t="s">
        <v>151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  <row r="29" spans="1:25">
      <c r="A29" s="4">
        <v>25</v>
      </c>
      <c r="B29" s="4" t="s">
        <v>109</v>
      </c>
      <c r="C29" s="2" t="s">
        <v>164</v>
      </c>
      <c r="D29" s="2"/>
      <c r="E29" s="2"/>
      <c r="F29" s="2"/>
      <c r="G29" s="2"/>
      <c r="W29" s="7">
        <v>99</v>
      </c>
      <c r="X29" s="7">
        <v>100</v>
      </c>
      <c r="Y29" s="7">
        <v>101</v>
      </c>
    </row>
    <row r="30" spans="1:25">
      <c r="A30" s="3">
        <v>11</v>
      </c>
      <c r="B30" s="3" t="s">
        <v>112</v>
      </c>
      <c r="C30" s="13" t="s">
        <v>165</v>
      </c>
      <c r="D30" s="4" t="s">
        <v>151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12</v>
      </c>
      <c r="B31" s="3" t="s">
        <v>117</v>
      </c>
      <c r="C31" s="13" t="s">
        <v>166</v>
      </c>
      <c r="D31" s="4" t="s">
        <v>151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3">
        <v>19</v>
      </c>
      <c r="B32" s="3" t="s">
        <v>122</v>
      </c>
      <c r="C32" s="13" t="s">
        <v>161</v>
      </c>
      <c r="D32" s="4" t="s">
        <v>151</v>
      </c>
      <c r="E32" s="4">
        <v>80</v>
      </c>
      <c r="F32" s="4">
        <v>100</v>
      </c>
      <c r="G32" s="4">
        <v>120</v>
      </c>
      <c r="W32" s="7">
        <v>80</v>
      </c>
      <c r="X32" s="7">
        <v>100</v>
      </c>
      <c r="Y32" s="7">
        <v>120</v>
      </c>
    </row>
    <row r="33" spans="1:25">
      <c r="A33" s="3">
        <v>20</v>
      </c>
      <c r="B33" s="3" t="s">
        <v>126</v>
      </c>
      <c r="C33" s="13" t="s">
        <v>152</v>
      </c>
      <c r="D33" s="4" t="s">
        <v>151</v>
      </c>
      <c r="E33" s="4">
        <v>80</v>
      </c>
      <c r="F33" s="4">
        <v>100</v>
      </c>
      <c r="G33" s="4">
        <v>120</v>
      </c>
      <c r="W33" s="7">
        <v>80</v>
      </c>
      <c r="X33" s="7">
        <v>100</v>
      </c>
      <c r="Y33" s="7">
        <v>120</v>
      </c>
    </row>
    <row r="34" spans="1:25">
      <c r="A34" s="3">
        <v>24</v>
      </c>
      <c r="B34" s="3" t="s">
        <v>128</v>
      </c>
      <c r="C34" s="13" t="s">
        <v>131</v>
      </c>
      <c r="D34" s="4" t="s">
        <v>151</v>
      </c>
      <c r="E34" s="4">
        <v>80</v>
      </c>
      <c r="F34" s="4">
        <v>100</v>
      </c>
      <c r="G34" s="4">
        <v>120</v>
      </c>
      <c r="W34" s="7">
        <v>80</v>
      </c>
      <c r="X34" s="7">
        <v>100</v>
      </c>
      <c r="Y34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167</v>
      </c>
      <c r="B1" s="1"/>
      <c r="D1" s="1" t="s">
        <v>168</v>
      </c>
      <c r="E1" s="1"/>
      <c r="G1" s="1" t="s">
        <v>169</v>
      </c>
    </row>
    <row r="2" spans="1:7">
      <c r="A2" s="13" t="s">
        <v>170</v>
      </c>
      <c r="B2" s="14" t="s">
        <v>171</v>
      </c>
      <c r="D2" s="13" t="s">
        <v>197</v>
      </c>
      <c r="E2" s="15" t="s">
        <v>180</v>
      </c>
    </row>
    <row r="3" spans="1:7">
      <c r="A3" s="13" t="s">
        <v>172</v>
      </c>
      <c r="B3" s="14" t="s">
        <v>171</v>
      </c>
      <c r="D3" s="13" t="s">
        <v>198</v>
      </c>
      <c r="E3" s="15" t="s">
        <v>180</v>
      </c>
    </row>
    <row r="4" spans="1:7">
      <c r="A4" s="13" t="s">
        <v>173</v>
      </c>
      <c r="B4" s="14" t="s">
        <v>171</v>
      </c>
      <c r="D4" s="13" t="s">
        <v>199</v>
      </c>
      <c r="E4" s="15" t="s">
        <v>180</v>
      </c>
    </row>
    <row r="5" spans="1:7">
      <c r="A5" s="13" t="s">
        <v>174</v>
      </c>
      <c r="B5" s="14" t="s">
        <v>171</v>
      </c>
      <c r="D5" s="13" t="s">
        <v>200</v>
      </c>
      <c r="E5" s="15" t="s">
        <v>180</v>
      </c>
    </row>
    <row r="6" spans="1:7">
      <c r="A6" s="13" t="s">
        <v>175</v>
      </c>
      <c r="B6" s="14" t="s">
        <v>171</v>
      </c>
      <c r="D6" s="13" t="s">
        <v>201</v>
      </c>
      <c r="E6" s="15" t="s">
        <v>180</v>
      </c>
    </row>
    <row r="7" spans="1:7">
      <c r="A7" s="13" t="s">
        <v>176</v>
      </c>
      <c r="B7" s="14" t="s">
        <v>171</v>
      </c>
      <c r="D7" s="13" t="s">
        <v>202</v>
      </c>
      <c r="E7" s="15" t="s">
        <v>180</v>
      </c>
    </row>
    <row r="8" spans="1:7">
      <c r="A8" s="13" t="s">
        <v>177</v>
      </c>
      <c r="B8" s="14" t="s">
        <v>171</v>
      </c>
      <c r="D8" s="13" t="s">
        <v>203</v>
      </c>
      <c r="E8" s="15" t="s">
        <v>180</v>
      </c>
    </row>
    <row r="9" spans="1:7">
      <c r="A9" s="13" t="s">
        <v>178</v>
      </c>
      <c r="B9" s="14" t="s">
        <v>171</v>
      </c>
    </row>
    <row r="10" spans="1:7">
      <c r="A10" s="13" t="s">
        <v>179</v>
      </c>
      <c r="B10" s="15" t="s">
        <v>180</v>
      </c>
    </row>
    <row r="11" spans="1:7">
      <c r="A11" s="13" t="s">
        <v>181</v>
      </c>
      <c r="B11" s="15" t="s">
        <v>180</v>
      </c>
    </row>
    <row r="12" spans="1:7">
      <c r="A12" s="13" t="s">
        <v>182</v>
      </c>
      <c r="B12" s="15" t="s">
        <v>180</v>
      </c>
    </row>
    <row r="13" spans="1:7">
      <c r="A13" s="13" t="s">
        <v>183</v>
      </c>
      <c r="B13" s="15" t="s">
        <v>180</v>
      </c>
    </row>
    <row r="14" spans="1:7">
      <c r="A14" s="13" t="s">
        <v>184</v>
      </c>
      <c r="B14" s="14" t="s">
        <v>171</v>
      </c>
    </row>
    <row r="15" spans="1:7">
      <c r="A15" s="13" t="s">
        <v>185</v>
      </c>
      <c r="B15" s="15" t="s">
        <v>180</v>
      </c>
    </row>
    <row r="16" spans="1:7">
      <c r="A16" s="13" t="s">
        <v>186</v>
      </c>
      <c r="B16" s="15" t="s">
        <v>180</v>
      </c>
    </row>
    <row r="17" spans="1:2">
      <c r="A17" s="13" t="s">
        <v>187</v>
      </c>
      <c r="B17" s="15" t="s">
        <v>180</v>
      </c>
    </row>
    <row r="18" spans="1:2">
      <c r="A18" s="13" t="s">
        <v>188</v>
      </c>
      <c r="B18" s="15" t="s">
        <v>180</v>
      </c>
    </row>
    <row r="19" spans="1:2">
      <c r="A19" s="13" t="s">
        <v>189</v>
      </c>
      <c r="B19" s="14" t="s">
        <v>171</v>
      </c>
    </row>
    <row r="20" spans="1:2">
      <c r="A20" s="13" t="s">
        <v>190</v>
      </c>
      <c r="B20" s="14" t="s">
        <v>171</v>
      </c>
    </row>
    <row r="21" spans="1:2">
      <c r="A21" s="13" t="s">
        <v>191</v>
      </c>
      <c r="B21" s="14" t="s">
        <v>171</v>
      </c>
    </row>
    <row r="22" spans="1:2">
      <c r="A22" s="13" t="s">
        <v>192</v>
      </c>
      <c r="B22" s="14" t="s">
        <v>171</v>
      </c>
    </row>
    <row r="23" spans="1:2">
      <c r="A23" s="13" t="s">
        <v>193</v>
      </c>
      <c r="B23" s="14" t="s">
        <v>171</v>
      </c>
    </row>
    <row r="24" spans="1:2">
      <c r="A24" s="13" t="s">
        <v>194</v>
      </c>
      <c r="B24" s="14" t="s">
        <v>171</v>
      </c>
    </row>
    <row r="25" spans="1:2">
      <c r="A25" s="13" t="s">
        <v>195</v>
      </c>
      <c r="B25" s="14" t="s">
        <v>171</v>
      </c>
    </row>
    <row r="28" spans="1:2">
      <c r="A28" s="16" t="s">
        <v>196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204</v>
      </c>
      <c r="E1" s="1"/>
      <c r="F1" s="1"/>
      <c r="G1" s="1"/>
      <c r="H1" s="1" t="s">
        <v>205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206</v>
      </c>
      <c r="C2" s="1" t="s">
        <v>207</v>
      </c>
      <c r="D2" s="1" t="s">
        <v>208</v>
      </c>
      <c r="E2" s="1" t="s">
        <v>209</v>
      </c>
      <c r="F2" s="1" t="s">
        <v>210</v>
      </c>
      <c r="G2" s="1" t="s">
        <v>211</v>
      </c>
      <c r="H2" s="1" t="s">
        <v>212</v>
      </c>
      <c r="I2" s="1" t="s">
        <v>213</v>
      </c>
      <c r="J2" s="1" t="s">
        <v>214</v>
      </c>
      <c r="K2" s="1" t="s">
        <v>215</v>
      </c>
      <c r="L2" s="1" t="s">
        <v>216</v>
      </c>
      <c r="M2" s="1" t="s">
        <v>217</v>
      </c>
      <c r="N2" s="1" t="s">
        <v>218</v>
      </c>
      <c r="O2" s="1" t="s">
        <v>219</v>
      </c>
      <c r="P2" s="1" t="s">
        <v>220</v>
      </c>
      <c r="Q2" s="1" t="s">
        <v>221</v>
      </c>
      <c r="R2" s="1" t="s">
        <v>222</v>
      </c>
      <c r="S2" s="1" t="s">
        <v>223</v>
      </c>
      <c r="T2" s="1" t="s">
        <v>223</v>
      </c>
      <c r="U2" s="1" t="s">
        <v>224</v>
      </c>
      <c r="V2" s="1" t="s">
        <v>225</v>
      </c>
      <c r="W2" s="1" t="s">
        <v>226</v>
      </c>
      <c r="X2" s="1" t="s">
        <v>227</v>
      </c>
      <c r="Y2" s="1" t="s">
        <v>228</v>
      </c>
      <c r="Z2" s="1" t="s">
        <v>229</v>
      </c>
      <c r="AA2" s="1" t="s">
        <v>230</v>
      </c>
      <c r="AB2" s="1" t="s">
        <v>231</v>
      </c>
      <c r="AC2" s="1" t="s">
        <v>232</v>
      </c>
      <c r="AD2" s="1" t="s">
        <v>233</v>
      </c>
      <c r="AE2" s="1" t="s">
        <v>234</v>
      </c>
      <c r="AF2" s="1" t="s">
        <v>239</v>
      </c>
      <c r="AG2" s="1" t="s">
        <v>240</v>
      </c>
      <c r="AH2" s="1" t="s">
        <v>241</v>
      </c>
      <c r="AI2" s="1" t="s">
        <v>218</v>
      </c>
      <c r="AJ2" s="1" t="s">
        <v>242</v>
      </c>
      <c r="AK2" s="1" t="s">
        <v>240</v>
      </c>
      <c r="AL2" s="1" t="s">
        <v>243</v>
      </c>
      <c r="AM2" s="1" t="s">
        <v>239</v>
      </c>
      <c r="AN2" s="1" t="s">
        <v>244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Baseline Schedule</vt:lpstr>
      <vt:lpstr>Gantt chart</vt:lpstr>
      <vt:lpstr>Resources</vt:lpstr>
      <vt:lpstr>Risk Analysis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2015-12-09T10:47:38Z</dcterms:created>
  <dcterms:modified xsi:type="dcterms:W3CDTF">2015-12-09T10:47:38Z</dcterms:modified>
</cp:coreProperties>
</file>